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položek'!$A$1:$F$60</definedName>
    <definedName name="_xlnm.Print_Area" localSheetId="0">Vyúčtování!$A$1:$J$27</definedName>
  </definedNames>
  <calcPr calcId="145621"/>
</workbook>
</file>

<file path=xl/calcChain.xml><?xml version="1.0" encoding="utf-8"?>
<calcChain xmlns="http://schemas.openxmlformats.org/spreadsheetml/2006/main">
  <c r="E31" i="1" l="1"/>
  <c r="D31" i="1" s="1"/>
  <c r="F31" i="1"/>
  <c r="D32" i="1"/>
  <c r="E32" i="1"/>
  <c r="F32" i="1"/>
  <c r="E33" i="1"/>
  <c r="D33" i="1" s="1"/>
  <c r="F33" i="1"/>
  <c r="E34" i="1"/>
  <c r="D34" i="1" s="1"/>
  <c r="F34" i="1"/>
  <c r="E35" i="1"/>
  <c r="D35" i="1" s="1"/>
  <c r="F35" i="1"/>
  <c r="D36" i="1"/>
  <c r="E36" i="1"/>
  <c r="F36" i="1"/>
  <c r="E37" i="1"/>
  <c r="D37" i="1" s="1"/>
  <c r="F37" i="1"/>
  <c r="E38" i="1"/>
  <c r="D38" i="1" s="1"/>
  <c r="F38" i="1"/>
  <c r="E39" i="1"/>
  <c r="D39" i="1" s="1"/>
  <c r="F39" i="1"/>
  <c r="D40" i="1"/>
  <c r="E40" i="1"/>
  <c r="F40" i="1"/>
  <c r="E41" i="1"/>
  <c r="D41" i="1" s="1"/>
  <c r="F41" i="1"/>
  <c r="E42" i="1"/>
  <c r="D42" i="1" s="1"/>
  <c r="F42" i="1"/>
  <c r="E43" i="1"/>
  <c r="D43" i="1" s="1"/>
  <c r="F43" i="1"/>
  <c r="D44" i="1"/>
  <c r="E44" i="1"/>
  <c r="F44" i="1"/>
  <c r="E45" i="1"/>
  <c r="D45" i="1" s="1"/>
  <c r="F45" i="1"/>
  <c r="E46" i="1"/>
  <c r="D46" i="1" s="1"/>
  <c r="F46" i="1"/>
  <c r="E47" i="1"/>
  <c r="D47" i="1" s="1"/>
  <c r="F47" i="1"/>
  <c r="D48" i="1"/>
  <c r="E48" i="1"/>
  <c r="F48" i="1"/>
  <c r="E49" i="1"/>
  <c r="D49" i="1" s="1"/>
  <c r="F49" i="1"/>
  <c r="E50" i="1"/>
  <c r="D50" i="1" s="1"/>
  <c r="F50" i="1"/>
  <c r="E51" i="1"/>
  <c r="F51" i="1"/>
  <c r="D52" i="1"/>
  <c r="E52" i="1"/>
  <c r="F52" i="1"/>
  <c r="E53" i="1"/>
  <c r="D53" i="1" s="1"/>
  <c r="F53" i="1"/>
  <c r="E54" i="1"/>
  <c r="D54" i="1" s="1"/>
  <c r="F54" i="1"/>
  <c r="E55" i="1"/>
  <c r="D55" i="1" s="1"/>
  <c r="F55" i="1"/>
  <c r="D56" i="1"/>
  <c r="E56" i="1"/>
  <c r="F56" i="1"/>
  <c r="D51" i="1" l="1"/>
  <c r="E27" i="1"/>
  <c r="F27" i="1"/>
  <c r="E28" i="1"/>
  <c r="D28" i="1" s="1"/>
  <c r="F28" i="1"/>
  <c r="E29" i="1"/>
  <c r="F29" i="1"/>
  <c r="E30" i="1"/>
  <c r="F30" i="1"/>
  <c r="D29" i="1" l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D22" i="1" s="1"/>
  <c r="F22" i="1"/>
  <c r="E23" i="1"/>
  <c r="F23" i="1"/>
  <c r="E24" i="1"/>
  <c r="F24" i="1"/>
  <c r="E25" i="1"/>
  <c r="F25" i="1"/>
  <c r="E26" i="1"/>
  <c r="F26" i="1"/>
  <c r="D26" i="1" l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A1" i="1" l="1"/>
  <c r="F8" i="1"/>
  <c r="F9" i="1"/>
  <c r="F10" i="1"/>
  <c r="F11" i="1"/>
  <c r="F12" i="1"/>
  <c r="F7" i="1"/>
  <c r="E8" i="1"/>
  <c r="E9" i="1"/>
  <c r="E10" i="1"/>
  <c r="E11" i="1"/>
  <c r="E12" i="1"/>
  <c r="E7" i="1"/>
  <c r="R57" i="1"/>
  <c r="H13" i="2" s="1"/>
  <c r="Q57" i="1"/>
  <c r="H12" i="2" s="1"/>
  <c r="P57" i="1"/>
  <c r="H11" i="2" s="1"/>
  <c r="O57" i="1"/>
  <c r="H10" i="2" s="1"/>
  <c r="N57" i="1"/>
  <c r="H9" i="2" s="1"/>
  <c r="L57" i="1"/>
  <c r="D13" i="2" s="1"/>
  <c r="K57" i="1"/>
  <c r="D12" i="2" s="1"/>
  <c r="G7" i="2" s="1"/>
  <c r="J57" i="1"/>
  <c r="D11" i="2" s="1"/>
  <c r="I57" i="1"/>
  <c r="D10" i="2" s="1"/>
  <c r="H57" i="1"/>
  <c r="D9" i="2" s="1"/>
  <c r="D11" i="1" l="1"/>
  <c r="D12" i="1"/>
  <c r="D8" i="1"/>
  <c r="D10" i="1"/>
  <c r="D7" i="1"/>
  <c r="D9" i="1"/>
  <c r="F57" i="1"/>
  <c r="R58" i="1"/>
  <c r="E57" i="1"/>
  <c r="D15" i="2"/>
  <c r="H15" i="2"/>
  <c r="H7" i="2" s="1"/>
  <c r="L58" i="1"/>
  <c r="D57" i="1" l="1"/>
</calcChain>
</file>

<file path=xl/sharedStrings.xml><?xml version="1.0" encoding="utf-8"?>
<sst xmlns="http://schemas.openxmlformats.org/spreadsheetml/2006/main" count="70" uniqueCount="60">
  <si>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</si>
  <si>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</si>
  <si>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</si>
  <si>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</si>
  <si>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</si>
  <si>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</si>
  <si>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</si>
  <si>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</si>
  <si>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</si>
  <si>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</si>
  <si>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</si>
  <si>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</si>
  <si>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</si>
  <si>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</si>
  <si>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</si>
  <si>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</si>
  <si>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</si>
  <si>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</si>
  <si>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</si>
  <si>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</si>
  <si>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</si>
  <si>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</si>
  <si>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</si>
  <si>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</si>
  <si>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</si>
  <si>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</si>
  <si>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</si>
  <si>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</si>
  <si>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</si>
  <si>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</si>
  <si>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</si>
  <si>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</si>
  <si>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</si>
  <si>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</si>
  <si>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</si>
  <si>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</si>
  <si>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</si>
  <si>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</si>
  <si>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</si>
  <si>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</si>
  <si>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</si>
  <si>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</si>
  <si>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</si>
  <si>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</si>
  <si>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</si>
  <si>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</si>
  <si>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2015</t>
    </r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</si>
  <si>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2015</t>
    </r>
  </si>
  <si>
    <t>502015_5_013_A</t>
  </si>
  <si>
    <t>Program V - Činnost sportovních svazů</t>
  </si>
  <si>
    <t>Přílohy vyúčtování:</t>
  </si>
  <si>
    <t>Výsledovka (sestava nákladů a výnosů) "jen za dotaci"</t>
  </si>
  <si>
    <t>Soupis jmenovitých údajů o mzdových nákladech</t>
  </si>
  <si>
    <t>(v případě čerpání dotace na mzdové náklady - písm. f), část B), odst. 3., Čl. 3 Dohody)</t>
  </si>
  <si>
    <t>Komentář</t>
  </si>
  <si>
    <t>Soupis položek o úhradách plateb u podpory "Neinvestiční dotace ze SR ČR v oblasti sportu na rok 2015"</t>
  </si>
  <si>
    <t>(v případě čerpání dotace na vybavení sportovními potřebami se v komentáři uvede objem v procentech - písm. b, část B, odst. 3, Čl. 3 Dohody; v případě čerpání na stipendia, zkvalitnění stravy, odměny za sportovní činnost a telekomunikační poplatky se v komentáři uvede objem v procentech - písm. e, část B, odst. 3., Čl. 3 Dohody)</t>
  </si>
  <si>
    <t>(vyplývá z povinnosti odděleného sledování v účetnictví - odst. 4., Čl. 3 Dohody)</t>
  </si>
  <si>
    <t>číslo smlouvy: SML-</t>
  </si>
  <si>
    <t>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</si>
</sst>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5" fillId="0" borderId="10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165" fontId="2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D5" sqref="D5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5" customFormat="1" ht="18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77" t="s">
        <v>19</v>
      </c>
      <c r="B4" s="178"/>
      <c r="C4" s="179"/>
      <c r="D4" s="180" t="s">
        <v>58</v>
      </c>
      <c r="E4" s="181"/>
      <c r="F4" s="182" t="s">
        <v>59</v>
      </c>
      <c r="G4" s="183" t="s">
        <v>45</v>
      </c>
      <c r="H4" s="184"/>
      <c r="I4" s="183" t="s">
        <v>44</v>
      </c>
      <c r="J4" s="101"/>
    </row>
    <row r="5" spans="1:10" ht="16.5" thickBot="1" x14ac:dyDescent="0.3"/>
    <row r="6" spans="1:10" s="3" customFormat="1" ht="34.5" customHeight="1" thickBot="1" x14ac:dyDescent="0.3">
      <c r="A6" s="129" t="s">
        <v>33</v>
      </c>
      <c r="B6" s="130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31" t="s">
        <v>48</v>
      </c>
      <c r="B7" s="132"/>
      <c r="C7" s="51" t="s">
        <v>49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33" t="s">
        <v>4</v>
      </c>
      <c r="B8" s="134"/>
      <c r="C8" s="134"/>
      <c r="D8" s="134"/>
      <c r="E8" s="134"/>
      <c r="F8" s="134"/>
      <c r="G8" s="134"/>
      <c r="H8" s="134"/>
      <c r="I8" s="135"/>
      <c r="J8" s="136"/>
    </row>
    <row r="9" spans="1:10" ht="30" customHeight="1" x14ac:dyDescent="0.25">
      <c r="A9" s="108" t="s">
        <v>5</v>
      </c>
      <c r="B9" s="104" t="s">
        <v>6</v>
      </c>
      <c r="C9" s="104"/>
      <c r="D9" s="141">
        <f>'Příloha - Soupis položek'!H57</f>
        <v>0</v>
      </c>
      <c r="E9" s="142"/>
      <c r="F9" s="7"/>
      <c r="G9" s="139" t="s">
        <v>7</v>
      </c>
      <c r="H9" s="8">
        <f>'Příloha - Soupis položek'!N57</f>
        <v>0</v>
      </c>
      <c r="I9" s="46"/>
      <c r="J9" s="47"/>
    </row>
    <row r="10" spans="1:10" ht="30" customHeight="1" x14ac:dyDescent="0.25">
      <c r="A10" s="108"/>
      <c r="B10" s="104" t="s">
        <v>8</v>
      </c>
      <c r="C10" s="104"/>
      <c r="D10" s="141">
        <f>'Příloha - Soupis položek'!I57</f>
        <v>0</v>
      </c>
      <c r="E10" s="142"/>
      <c r="F10" s="7"/>
      <c r="G10" s="139"/>
      <c r="H10" s="8">
        <f>'Příloha - Soupis položek'!O57</f>
        <v>0</v>
      </c>
      <c r="I10" s="46"/>
      <c r="J10" s="47"/>
    </row>
    <row r="11" spans="1:10" ht="30" customHeight="1" x14ac:dyDescent="0.25">
      <c r="A11" s="108"/>
      <c r="B11" s="104" t="s">
        <v>9</v>
      </c>
      <c r="C11" s="104"/>
      <c r="D11" s="141">
        <f>'Příloha - Soupis položek'!J57</f>
        <v>0</v>
      </c>
      <c r="E11" s="142"/>
      <c r="F11" s="7"/>
      <c r="G11" s="139"/>
      <c r="H11" s="8">
        <f>'Příloha - Soupis položek'!P57</f>
        <v>0</v>
      </c>
      <c r="I11" s="46"/>
      <c r="J11" s="47"/>
    </row>
    <row r="12" spans="1:10" ht="30" customHeight="1" x14ac:dyDescent="0.25">
      <c r="A12" s="108"/>
      <c r="B12" s="104" t="s">
        <v>10</v>
      </c>
      <c r="C12" s="104"/>
      <c r="D12" s="141">
        <f>'Příloha - Soupis položek'!K57</f>
        <v>0</v>
      </c>
      <c r="E12" s="142"/>
      <c r="F12" s="7"/>
      <c r="G12" s="139"/>
      <c r="H12" s="8">
        <f>'Příloha - Soupis položek'!Q57</f>
        <v>0</v>
      </c>
      <c r="I12" s="46"/>
      <c r="J12" s="47"/>
    </row>
    <row r="13" spans="1:10" ht="30" customHeight="1" x14ac:dyDescent="0.25">
      <c r="A13" s="108"/>
      <c r="B13" s="104" t="s">
        <v>11</v>
      </c>
      <c r="C13" s="104"/>
      <c r="D13" s="141">
        <f>'Příloha - Soupis položek'!L57</f>
        <v>0</v>
      </c>
      <c r="E13" s="142"/>
      <c r="F13" s="7"/>
      <c r="G13" s="139"/>
      <c r="H13" s="8">
        <f>'Příloha - Soupis položek'!R57</f>
        <v>0</v>
      </c>
      <c r="I13" s="46"/>
      <c r="J13" s="47"/>
    </row>
    <row r="14" spans="1:10" ht="30" customHeight="1" thickBot="1" x14ac:dyDescent="0.3">
      <c r="A14" s="109"/>
      <c r="B14" s="110" t="s">
        <v>12</v>
      </c>
      <c r="C14" s="110"/>
      <c r="D14" s="111" t="s">
        <v>7</v>
      </c>
      <c r="E14" s="111"/>
      <c r="F14" s="52"/>
      <c r="G14" s="139"/>
      <c r="H14" s="9">
        <v>0</v>
      </c>
      <c r="I14" s="48"/>
      <c r="J14" s="49"/>
    </row>
    <row r="15" spans="1:10" s="4" customFormat="1" ht="30" customHeight="1" thickBot="1" x14ac:dyDescent="0.3">
      <c r="A15" s="137" t="s">
        <v>20</v>
      </c>
      <c r="B15" s="138"/>
      <c r="C15" s="138"/>
      <c r="D15" s="127">
        <f>SUM(D9:E14)</f>
        <v>0</v>
      </c>
      <c r="E15" s="128"/>
      <c r="F15" s="11"/>
      <c r="G15" s="140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2" t="s">
        <v>21</v>
      </c>
      <c r="B17" s="102"/>
      <c r="C17" s="102"/>
      <c r="D17" s="143"/>
      <c r="E17" s="143"/>
      <c r="F17" s="143"/>
      <c r="G17" s="143"/>
      <c r="H17" s="143"/>
      <c r="I17" s="143"/>
      <c r="J17" s="143"/>
    </row>
    <row r="18" spans="1:10" ht="11.25" customHeight="1" x14ac:dyDescent="0.25"/>
    <row r="19" spans="1:10" ht="18.75" customHeight="1" x14ac:dyDescent="0.25">
      <c r="A19" s="126" t="s">
        <v>13</v>
      </c>
      <c r="B19" s="126"/>
      <c r="C19" s="115" t="s">
        <v>14</v>
      </c>
      <c r="D19" s="117"/>
      <c r="E19" s="122" t="s">
        <v>22</v>
      </c>
      <c r="F19" s="123"/>
      <c r="G19" s="115" t="s">
        <v>14</v>
      </c>
      <c r="H19" s="116"/>
      <c r="I19" s="116"/>
      <c r="J19" s="117"/>
    </row>
    <row r="20" spans="1:10" ht="55.5" customHeight="1" x14ac:dyDescent="0.25">
      <c r="A20" s="120"/>
      <c r="B20" s="120"/>
      <c r="C20" s="112"/>
      <c r="D20" s="114"/>
      <c r="E20" s="124" t="s">
        <v>23</v>
      </c>
      <c r="F20" s="125"/>
      <c r="G20" s="112"/>
      <c r="H20" s="113"/>
      <c r="I20" s="113"/>
      <c r="J20" s="114"/>
    </row>
    <row r="21" spans="1:10" x14ac:dyDescent="0.25">
      <c r="A21" s="102" t="s">
        <v>15</v>
      </c>
      <c r="B21" s="102"/>
      <c r="C21" s="115" t="s">
        <v>14</v>
      </c>
      <c r="D21" s="117"/>
      <c r="G21" s="115" t="s">
        <v>24</v>
      </c>
      <c r="H21" s="116"/>
      <c r="I21" s="116"/>
      <c r="J21" s="117"/>
    </row>
    <row r="22" spans="1:10" ht="54.75" customHeight="1" x14ac:dyDescent="0.25">
      <c r="A22" s="120"/>
      <c r="B22" s="121"/>
      <c r="C22" s="112"/>
      <c r="D22" s="114"/>
      <c r="G22" s="112"/>
      <c r="H22" s="113"/>
      <c r="I22" s="113"/>
      <c r="J22" s="114"/>
    </row>
    <row r="23" spans="1:10" ht="11.25" customHeight="1" x14ac:dyDescent="0.25"/>
    <row r="24" spans="1:10" ht="20.100000000000001" customHeight="1" x14ac:dyDescent="0.25">
      <c r="A24" s="118" t="s">
        <v>50</v>
      </c>
      <c r="B24" s="119"/>
      <c r="C24" s="102" t="s">
        <v>51</v>
      </c>
      <c r="D24" s="102"/>
      <c r="E24" s="103" t="s">
        <v>57</v>
      </c>
      <c r="F24" s="103"/>
      <c r="G24" s="103"/>
      <c r="H24" s="103"/>
      <c r="I24" s="103"/>
      <c r="J24" s="103"/>
    </row>
    <row r="25" spans="1:10" ht="20.100000000000001" customHeight="1" x14ac:dyDescent="0.25">
      <c r="C25" s="102" t="s">
        <v>52</v>
      </c>
      <c r="D25" s="102"/>
      <c r="E25" s="103" t="s">
        <v>53</v>
      </c>
      <c r="F25" s="103"/>
      <c r="G25" s="103"/>
      <c r="H25" s="103"/>
      <c r="I25" s="103"/>
      <c r="J25" s="103"/>
    </row>
    <row r="26" spans="1:10" ht="20.100000000000001" customHeight="1" x14ac:dyDescent="0.25">
      <c r="C26" s="102" t="s">
        <v>54</v>
      </c>
      <c r="D26" s="102"/>
      <c r="E26" s="103" t="s">
        <v>56</v>
      </c>
      <c r="F26" s="103"/>
      <c r="G26" s="103"/>
      <c r="H26" s="103"/>
      <c r="I26" s="103"/>
      <c r="J26" s="103"/>
    </row>
    <row r="27" spans="1:10" ht="48.75" customHeight="1" x14ac:dyDescent="0.25">
      <c r="C27" s="102"/>
      <c r="D27" s="102"/>
      <c r="E27" s="103"/>
      <c r="F27" s="103"/>
      <c r="G27" s="103"/>
      <c r="H27" s="103"/>
      <c r="I27" s="103"/>
      <c r="J27" s="103"/>
    </row>
    <row r="28" spans="1:10" x14ac:dyDescent="0.25">
      <c r="C28" s="102"/>
      <c r="D28" s="102"/>
    </row>
    <row r="29" spans="1:10" x14ac:dyDescent="0.25">
      <c r="C29" s="102"/>
      <c r="D29" s="102"/>
    </row>
  </sheetData>
  <sheetProtection password="F70F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3"/>
    <protectedRange sqref="C4" name="Oblast2_3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B9:C9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19" zoomScale="70" zoomScaleNormal="70" workbookViewId="0">
      <selection activeCell="F56" sqref="F56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bestFit="1" customWidth="1"/>
    <col min="4" max="4" width="30.7109375" style="87" customWidth="1"/>
    <col min="5" max="6" width="30.7109375" style="88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45" x14ac:dyDescent="0.3">
      <c r="A1" s="43">
        <f>Vyúčtování!$C$4</f>
        <v>0</v>
      </c>
      <c r="B1" s="43"/>
      <c r="C1" s="43"/>
      <c r="D1" s="85"/>
      <c r="E1" s="86"/>
      <c r="F1" s="86"/>
      <c r="G1" s="23"/>
      <c r="I1" s="29"/>
      <c r="J1" s="29"/>
      <c r="K1" s="29"/>
      <c r="L1" s="29"/>
      <c r="M1" s="30"/>
    </row>
    <row r="2" spans="1:18" ht="11.25" customHeight="1" x14ac:dyDescent="0.3">
      <c r="A2" s="15"/>
    </row>
    <row r="3" spans="1:18" ht="18.75" x14ac:dyDescent="0.25">
      <c r="A3" s="15" t="s">
        <v>55</v>
      </c>
      <c r="B3" s="15"/>
      <c r="C3" s="15"/>
      <c r="D3" s="89"/>
      <c r="E3" s="90"/>
      <c r="F3" s="90"/>
      <c r="G3" s="25"/>
      <c r="H3" s="158" t="s">
        <v>31</v>
      </c>
      <c r="I3" s="158"/>
      <c r="J3" s="158"/>
      <c r="K3" s="158"/>
      <c r="L3" s="158"/>
      <c r="M3" s="33"/>
      <c r="N3" s="158" t="s">
        <v>32</v>
      </c>
      <c r="O3" s="158"/>
      <c r="P3" s="158"/>
      <c r="Q3" s="158"/>
      <c r="R3" s="158"/>
    </row>
    <row r="4" spans="1:18" ht="11.25" customHeight="1" thickBot="1" x14ac:dyDescent="0.3">
      <c r="A4" s="13"/>
    </row>
    <row r="5" spans="1:18" s="16" customFormat="1" ht="21.95" customHeight="1" x14ac:dyDescent="0.25">
      <c r="A5" s="169" t="s">
        <v>0</v>
      </c>
      <c r="B5" s="171" t="s">
        <v>1</v>
      </c>
      <c r="C5" s="173" t="s">
        <v>2</v>
      </c>
      <c r="D5" s="175" t="s">
        <v>26</v>
      </c>
      <c r="E5" s="159" t="s">
        <v>27</v>
      </c>
      <c r="F5" s="161" t="s">
        <v>28</v>
      </c>
      <c r="G5" s="26"/>
      <c r="H5" s="163" t="s">
        <v>27</v>
      </c>
      <c r="I5" s="164"/>
      <c r="J5" s="164"/>
      <c r="K5" s="164"/>
      <c r="L5" s="165"/>
      <c r="M5" s="34"/>
      <c r="N5" s="166" t="s">
        <v>28</v>
      </c>
      <c r="O5" s="167"/>
      <c r="P5" s="167"/>
      <c r="Q5" s="167"/>
      <c r="R5" s="168"/>
    </row>
    <row r="6" spans="1:18" ht="31.5" customHeight="1" thickBot="1" x14ac:dyDescent="0.3">
      <c r="A6" s="170"/>
      <c r="B6" s="172"/>
      <c r="C6" s="174"/>
      <c r="D6" s="176"/>
      <c r="E6" s="160"/>
      <c r="F6" s="162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91">
        <f>E7+F7</f>
        <v>0</v>
      </c>
      <c r="E7" s="92">
        <f t="shared" ref="E7:E12" si="0">SUM(H7:L7)</f>
        <v>0</v>
      </c>
      <c r="F7" s="93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4">
        <f t="shared" ref="D8:D30" si="2">E8+F8</f>
        <v>0</v>
      </c>
      <c r="E8" s="95">
        <f t="shared" si="0"/>
        <v>0</v>
      </c>
      <c r="F8" s="96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4">
        <f t="shared" si="2"/>
        <v>0</v>
      </c>
      <c r="E9" s="95">
        <f t="shared" si="0"/>
        <v>0</v>
      </c>
      <c r="F9" s="96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4">
        <f t="shared" si="2"/>
        <v>0</v>
      </c>
      <c r="E10" s="95">
        <f t="shared" si="0"/>
        <v>0</v>
      </c>
      <c r="F10" s="96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4">
        <f>E11+F11</f>
        <v>0</v>
      </c>
      <c r="E11" s="95">
        <f t="shared" si="0"/>
        <v>0</v>
      </c>
      <c r="F11" s="96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4">
        <f t="shared" si="2"/>
        <v>0</v>
      </c>
      <c r="E12" s="95">
        <f t="shared" si="0"/>
        <v>0</v>
      </c>
      <c r="F12" s="96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4">
        <f t="shared" si="2"/>
        <v>0</v>
      </c>
      <c r="E13" s="95">
        <f t="shared" ref="E13:E30" si="3">SUM(H13:L13)</f>
        <v>0</v>
      </c>
      <c r="F13" s="96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4">
        <f t="shared" si="2"/>
        <v>0</v>
      </c>
      <c r="E14" s="95">
        <f t="shared" si="3"/>
        <v>0</v>
      </c>
      <c r="F14" s="96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4">
        <f t="shared" si="2"/>
        <v>0</v>
      </c>
      <c r="E15" s="95">
        <f t="shared" si="3"/>
        <v>0</v>
      </c>
      <c r="F15" s="96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4">
        <f t="shared" si="2"/>
        <v>0</v>
      </c>
      <c r="E16" s="95">
        <f t="shared" si="3"/>
        <v>0</v>
      </c>
      <c r="F16" s="96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4">
        <f t="shared" si="2"/>
        <v>0</v>
      </c>
      <c r="E17" s="95">
        <f t="shared" si="3"/>
        <v>0</v>
      </c>
      <c r="F17" s="96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4">
        <f t="shared" si="2"/>
        <v>0</v>
      </c>
      <c r="E18" s="95">
        <f t="shared" si="3"/>
        <v>0</v>
      </c>
      <c r="F18" s="96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4">
        <f t="shared" si="2"/>
        <v>0</v>
      </c>
      <c r="E19" s="95">
        <f t="shared" si="3"/>
        <v>0</v>
      </c>
      <c r="F19" s="96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4">
        <f t="shared" si="2"/>
        <v>0</v>
      </c>
      <c r="E20" s="95">
        <f t="shared" si="3"/>
        <v>0</v>
      </c>
      <c r="F20" s="96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4">
        <f t="shared" si="2"/>
        <v>0</v>
      </c>
      <c r="E21" s="95">
        <f t="shared" si="3"/>
        <v>0</v>
      </c>
      <c r="F21" s="96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4">
        <f t="shared" si="2"/>
        <v>0</v>
      </c>
      <c r="E22" s="95">
        <f t="shared" si="3"/>
        <v>0</v>
      </c>
      <c r="F22" s="96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4">
        <f t="shared" si="2"/>
        <v>0</v>
      </c>
      <c r="E23" s="95">
        <f t="shared" si="3"/>
        <v>0</v>
      </c>
      <c r="F23" s="96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4">
        <f t="shared" si="2"/>
        <v>0</v>
      </c>
      <c r="E24" s="95">
        <f t="shared" si="3"/>
        <v>0</v>
      </c>
      <c r="F24" s="96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4">
        <f t="shared" si="2"/>
        <v>0</v>
      </c>
      <c r="E25" s="95">
        <f t="shared" si="3"/>
        <v>0</v>
      </c>
      <c r="F25" s="96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4">
        <f t="shared" si="2"/>
        <v>0</v>
      </c>
      <c r="E26" s="95">
        <f t="shared" si="3"/>
        <v>0</v>
      </c>
      <c r="F26" s="96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4">
        <f t="shared" si="2"/>
        <v>0</v>
      </c>
      <c r="E27" s="95">
        <f t="shared" si="3"/>
        <v>0</v>
      </c>
      <c r="F27" s="96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4">
        <f t="shared" si="2"/>
        <v>0</v>
      </c>
      <c r="E28" s="95">
        <f t="shared" si="3"/>
        <v>0</v>
      </c>
      <c r="F28" s="96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4">
        <f t="shared" si="2"/>
        <v>0</v>
      </c>
      <c r="E29" s="95">
        <f t="shared" si="3"/>
        <v>0</v>
      </c>
      <c r="F29" s="96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4">
        <f t="shared" si="2"/>
        <v>0</v>
      </c>
      <c r="E30" s="95">
        <f t="shared" si="3"/>
        <v>0</v>
      </c>
      <c r="F30" s="96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4">
        <f t="shared" ref="D31:D56" si="5">E31+F31</f>
        <v>0</v>
      </c>
      <c r="E31" s="95">
        <f t="shared" ref="E31:E56" si="6">SUM(H31:L31)</f>
        <v>0</v>
      </c>
      <c r="F31" s="96">
        <f t="shared" ref="F31:F56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4">
        <f t="shared" si="5"/>
        <v>0</v>
      </c>
      <c r="E32" s="95">
        <f t="shared" si="6"/>
        <v>0</v>
      </c>
      <c r="F32" s="96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4">
        <f t="shared" si="5"/>
        <v>0</v>
      </c>
      <c r="E33" s="95">
        <f t="shared" si="6"/>
        <v>0</v>
      </c>
      <c r="F33" s="96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4">
        <f t="shared" si="5"/>
        <v>0</v>
      </c>
      <c r="E34" s="95">
        <f t="shared" si="6"/>
        <v>0</v>
      </c>
      <c r="F34" s="96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4">
        <f t="shared" si="5"/>
        <v>0</v>
      </c>
      <c r="E35" s="95">
        <f t="shared" si="6"/>
        <v>0</v>
      </c>
      <c r="F35" s="96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4">
        <f t="shared" si="5"/>
        <v>0</v>
      </c>
      <c r="E36" s="95">
        <f t="shared" si="6"/>
        <v>0</v>
      </c>
      <c r="F36" s="96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4">
        <f t="shared" si="5"/>
        <v>0</v>
      </c>
      <c r="E37" s="95">
        <f t="shared" si="6"/>
        <v>0</v>
      </c>
      <c r="F37" s="96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4">
        <f t="shared" si="5"/>
        <v>0</v>
      </c>
      <c r="E38" s="95">
        <f t="shared" si="6"/>
        <v>0</v>
      </c>
      <c r="F38" s="96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4">
        <f t="shared" si="5"/>
        <v>0</v>
      </c>
      <c r="E39" s="95">
        <f t="shared" si="6"/>
        <v>0</v>
      </c>
      <c r="F39" s="96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4">
        <f t="shared" si="5"/>
        <v>0</v>
      </c>
      <c r="E40" s="95">
        <f t="shared" si="6"/>
        <v>0</v>
      </c>
      <c r="F40" s="96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4">
        <f t="shared" si="5"/>
        <v>0</v>
      </c>
      <c r="E41" s="95">
        <f t="shared" si="6"/>
        <v>0</v>
      </c>
      <c r="F41" s="96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4">
        <f t="shared" si="5"/>
        <v>0</v>
      </c>
      <c r="E42" s="95">
        <f t="shared" si="6"/>
        <v>0</v>
      </c>
      <c r="F42" s="96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4">
        <f t="shared" si="5"/>
        <v>0</v>
      </c>
      <c r="E43" s="95">
        <f t="shared" si="6"/>
        <v>0</v>
      </c>
      <c r="F43" s="96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4">
        <f t="shared" si="5"/>
        <v>0</v>
      </c>
      <c r="E44" s="95">
        <f t="shared" si="6"/>
        <v>0</v>
      </c>
      <c r="F44" s="96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4">
        <f t="shared" si="5"/>
        <v>0</v>
      </c>
      <c r="E45" s="95">
        <f t="shared" si="6"/>
        <v>0</v>
      </c>
      <c r="F45" s="96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4">
        <f t="shared" si="5"/>
        <v>0</v>
      </c>
      <c r="E46" s="95">
        <f t="shared" si="6"/>
        <v>0</v>
      </c>
      <c r="F46" s="96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4">
        <f t="shared" si="5"/>
        <v>0</v>
      </c>
      <c r="E47" s="95">
        <f t="shared" si="6"/>
        <v>0</v>
      </c>
      <c r="F47" s="96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4">
        <f t="shared" si="5"/>
        <v>0</v>
      </c>
      <c r="E48" s="95">
        <f t="shared" si="6"/>
        <v>0</v>
      </c>
      <c r="F48" s="96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4">
        <f t="shared" si="5"/>
        <v>0</v>
      </c>
      <c r="E49" s="95">
        <f t="shared" si="6"/>
        <v>0</v>
      </c>
      <c r="F49" s="96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4">
        <f t="shared" si="5"/>
        <v>0</v>
      </c>
      <c r="E50" s="95">
        <f t="shared" si="6"/>
        <v>0</v>
      </c>
      <c r="F50" s="96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4">
        <f t="shared" si="5"/>
        <v>0</v>
      </c>
      <c r="E51" s="95">
        <f t="shared" si="6"/>
        <v>0</v>
      </c>
      <c r="F51" s="96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4">
        <f t="shared" si="5"/>
        <v>0</v>
      </c>
      <c r="E52" s="95">
        <f t="shared" si="6"/>
        <v>0</v>
      </c>
      <c r="F52" s="96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4">
        <f t="shared" si="5"/>
        <v>0</v>
      </c>
      <c r="E53" s="95">
        <f t="shared" si="6"/>
        <v>0</v>
      </c>
      <c r="F53" s="96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4">
        <f t="shared" si="5"/>
        <v>0</v>
      </c>
      <c r="E54" s="95">
        <f t="shared" si="6"/>
        <v>0</v>
      </c>
      <c r="F54" s="96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4">
        <f t="shared" si="5"/>
        <v>0</v>
      </c>
      <c r="E55" s="95">
        <f t="shared" si="6"/>
        <v>0</v>
      </c>
      <c r="F55" s="96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thickBot="1" x14ac:dyDescent="0.3">
      <c r="A56" s="20">
        <v>50</v>
      </c>
      <c r="B56" s="75"/>
      <c r="C56" s="74"/>
      <c r="D56" s="94">
        <f t="shared" si="5"/>
        <v>0</v>
      </c>
      <c r="E56" s="95">
        <f t="shared" si="6"/>
        <v>0</v>
      </c>
      <c r="F56" s="96">
        <f t="shared" si="7"/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s="16" customFormat="1" ht="21.95" customHeight="1" thickBot="1" x14ac:dyDescent="0.3">
      <c r="A57" s="148" t="s">
        <v>25</v>
      </c>
      <c r="B57" s="149"/>
      <c r="C57" s="149"/>
      <c r="D57" s="152">
        <f>SUM(D6:D56)</f>
        <v>0</v>
      </c>
      <c r="E57" s="152">
        <f>SUM(E7:E56)</f>
        <v>0</v>
      </c>
      <c r="F57" s="154">
        <f>SUM(F7:F56)</f>
        <v>0</v>
      </c>
      <c r="G57" s="26"/>
      <c r="H57" s="53">
        <f>SUM(H7:H56)</f>
        <v>0</v>
      </c>
      <c r="I57" s="54">
        <f>SUM(I7:I56)</f>
        <v>0</v>
      </c>
      <c r="J57" s="54">
        <f>SUM(J7:J56)</f>
        <v>0</v>
      </c>
      <c r="K57" s="54">
        <f>SUM(K7:K56)</f>
        <v>0</v>
      </c>
      <c r="L57" s="55">
        <f>SUM(L7:L56)</f>
        <v>0</v>
      </c>
      <c r="M57" s="36"/>
      <c r="N57" s="57">
        <f>SUM(N7:N56)</f>
        <v>0</v>
      </c>
      <c r="O57" s="58">
        <f>SUM(O7:O56)</f>
        <v>0</v>
      </c>
      <c r="P57" s="58">
        <f>SUM(P7:P56)</f>
        <v>0</v>
      </c>
      <c r="Q57" s="58">
        <f>SUM(Q7:Q56)</f>
        <v>0</v>
      </c>
      <c r="R57" s="55">
        <f>SUM(R7:R56)</f>
        <v>0</v>
      </c>
    </row>
    <row r="58" spans="1:18" s="17" customFormat="1" ht="21.95" customHeight="1" thickBot="1" x14ac:dyDescent="0.3">
      <c r="A58" s="150"/>
      <c r="B58" s="151"/>
      <c r="C58" s="151"/>
      <c r="D58" s="153"/>
      <c r="E58" s="153"/>
      <c r="F58" s="155"/>
      <c r="G58" s="26"/>
      <c r="H58" s="156" t="s">
        <v>29</v>
      </c>
      <c r="I58" s="157"/>
      <c r="J58" s="157"/>
      <c r="K58" s="157"/>
      <c r="L58" s="56">
        <f>H57+I57+J57+K57+L57</f>
        <v>0</v>
      </c>
      <c r="M58" s="37"/>
      <c r="N58" s="144" t="s">
        <v>30</v>
      </c>
      <c r="O58" s="145"/>
      <c r="P58" s="145"/>
      <c r="Q58" s="145"/>
      <c r="R58" s="59">
        <f>N57+O57+P57+Q57+R57</f>
        <v>0</v>
      </c>
    </row>
    <row r="59" spans="1:18" ht="21.95" customHeight="1" x14ac:dyDescent="0.25">
      <c r="A59" s="13" t="s">
        <v>3</v>
      </c>
    </row>
    <row r="60" spans="1:18" ht="21.95" customHeight="1" x14ac:dyDescent="0.25">
      <c r="A60" s="13"/>
    </row>
    <row r="61" spans="1:18" ht="21.95" customHeight="1" x14ac:dyDescent="0.25">
      <c r="A61" s="13"/>
    </row>
    <row r="62" spans="1:18" ht="21.95" customHeight="1" x14ac:dyDescent="0.25">
      <c r="A62" s="50"/>
      <c r="B62" s="50"/>
      <c r="C62" s="21"/>
      <c r="D62" s="97"/>
      <c r="E62" s="98"/>
      <c r="F62" s="99"/>
      <c r="H62" s="38"/>
      <c r="I62" s="38"/>
      <c r="J62" s="38"/>
      <c r="K62" s="38"/>
      <c r="L62" s="38"/>
      <c r="N62" s="147"/>
      <c r="O62" s="147"/>
      <c r="P62" s="147"/>
      <c r="Q62" s="147"/>
      <c r="R62" s="147"/>
    </row>
    <row r="63" spans="1:18" ht="15.75" customHeight="1" x14ac:dyDescent="0.25">
      <c r="A63" s="19"/>
      <c r="B63" s="19"/>
      <c r="C63" s="21"/>
      <c r="D63" s="100"/>
      <c r="E63" s="100"/>
      <c r="F63" s="100"/>
      <c r="G63" s="27"/>
      <c r="H63" s="39"/>
      <c r="I63" s="39"/>
      <c r="J63" s="39"/>
      <c r="K63" s="39"/>
      <c r="L63" s="39"/>
      <c r="M63" s="40"/>
      <c r="N63" s="146"/>
      <c r="O63" s="146"/>
      <c r="P63" s="146"/>
      <c r="Q63" s="146"/>
      <c r="R63" s="146"/>
    </row>
  </sheetData>
  <sheetProtection password="F70F" sheet="1" objects="1" scenarios="1"/>
  <protectedRanges>
    <protectedRange sqref="A57" name="Oblast7"/>
    <protectedRange sqref="N7:R56" name="Oblast6"/>
    <protectedRange sqref="H7:L56" name="Oblast5"/>
    <protectedRange sqref="B7:C56" name="Oblast4"/>
    <protectedRange password="DD41" sqref="B7:C56" name="Oblast1"/>
    <protectedRange password="DD41" sqref="H7:L56" name="Oblast2"/>
    <protectedRange password="DD41" sqref="N7:R56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58:Q58"/>
    <mergeCell ref="N63:R63"/>
    <mergeCell ref="N62:R62"/>
    <mergeCell ref="A57:C58"/>
    <mergeCell ref="E57:E58"/>
    <mergeCell ref="F57:F58"/>
    <mergeCell ref="D57:D58"/>
    <mergeCell ref="H58:K58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2015-07-02T14:44:34Z</dcterms:modified>
</cp:coreProperties>
</file>