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480" windowHeight="8385"/>
  </bookViews>
  <sheets>
    <sheet name="Vyúčtování" sheetId="2" r:id="rId1"/>
    <sheet name="Příloha - Soupis položek" sheetId="1" r:id="rId2"/>
  </sheets>
  <definedNames>
    <definedName name="_xlnm.Print_Area" localSheetId="1">'Příloha - Soupis položek'!$A$1:$F$110</definedName>
    <definedName name="_xlnm.Print_Area" localSheetId="0">Vyúčtování!$A$1:$J$27</definedName>
  </definedNames>
  <calcPr calcId="145621"/>
</workbook>
</file>

<file path=xl/calcChain.xml><?xml version="1.0" encoding="utf-8"?>
<calcChain xmlns="http://schemas.openxmlformats.org/spreadsheetml/2006/main">
  <c r="E81" i="1" l="1"/>
  <c r="D81" i="1" s="1"/>
  <c r="F81" i="1"/>
  <c r="E82" i="1"/>
  <c r="F82" i="1"/>
  <c r="D82" i="1" s="1"/>
  <c r="E83" i="1"/>
  <c r="D83" i="1" s="1"/>
  <c r="F83" i="1"/>
  <c r="D84" i="1"/>
  <c r="E84" i="1"/>
  <c r="F84" i="1"/>
  <c r="E85" i="1"/>
  <c r="D85" i="1" s="1"/>
  <c r="F85" i="1"/>
  <c r="E86" i="1"/>
  <c r="F86" i="1"/>
  <c r="D86" i="1" s="1"/>
  <c r="E87" i="1"/>
  <c r="D87" i="1" s="1"/>
  <c r="F87" i="1"/>
  <c r="D88" i="1"/>
  <c r="E88" i="1"/>
  <c r="F88" i="1"/>
  <c r="E89" i="1"/>
  <c r="D89" i="1" s="1"/>
  <c r="F89" i="1"/>
  <c r="E90" i="1"/>
  <c r="F90" i="1"/>
  <c r="D90" i="1" s="1"/>
  <c r="E91" i="1"/>
  <c r="D91" i="1" s="1"/>
  <c r="F91" i="1"/>
  <c r="D92" i="1"/>
  <c r="E92" i="1"/>
  <c r="F92" i="1"/>
  <c r="E93" i="1"/>
  <c r="D93" i="1" s="1"/>
  <c r="F93" i="1"/>
  <c r="E94" i="1"/>
  <c r="F94" i="1"/>
  <c r="D94" i="1" s="1"/>
  <c r="E95" i="1"/>
  <c r="D95" i="1" s="1"/>
  <c r="F95" i="1"/>
  <c r="D96" i="1"/>
  <c r="E96" i="1"/>
  <c r="F96" i="1"/>
  <c r="E97" i="1"/>
  <c r="D97" i="1" s="1"/>
  <c r="F97" i="1"/>
  <c r="E98" i="1"/>
  <c r="F98" i="1"/>
  <c r="D98" i="1" s="1"/>
  <c r="E99" i="1"/>
  <c r="D99" i="1" s="1"/>
  <c r="F99" i="1"/>
  <c r="D100" i="1"/>
  <c r="E100" i="1"/>
  <c r="F100" i="1"/>
  <c r="E101" i="1"/>
  <c r="D101" i="1" s="1"/>
  <c r="F101" i="1"/>
  <c r="E102" i="1"/>
  <c r="F102" i="1"/>
  <c r="D102" i="1" s="1"/>
  <c r="E103" i="1"/>
  <c r="D103" i="1" s="1"/>
  <c r="F103" i="1"/>
  <c r="D104" i="1"/>
  <c r="E104" i="1"/>
  <c r="F104" i="1"/>
  <c r="E105" i="1"/>
  <c r="D105" i="1" s="1"/>
  <c r="F105" i="1"/>
  <c r="E106" i="1"/>
  <c r="F106" i="1"/>
  <c r="D106" i="1" s="1"/>
  <c r="E56" i="1"/>
  <c r="D56" i="1" s="1"/>
  <c r="F56" i="1"/>
  <c r="E57" i="1"/>
  <c r="F57" i="1"/>
  <c r="E58" i="1"/>
  <c r="D58" i="1" s="1"/>
  <c r="F58" i="1"/>
  <c r="E59" i="1"/>
  <c r="F59" i="1"/>
  <c r="E60" i="1"/>
  <c r="F60" i="1"/>
  <c r="E61" i="1"/>
  <c r="F61" i="1"/>
  <c r="E62" i="1"/>
  <c r="F62" i="1"/>
  <c r="E63" i="1"/>
  <c r="D63" i="1" s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D79" i="1" s="1"/>
  <c r="F79" i="1"/>
  <c r="E80" i="1"/>
  <c r="F80" i="1"/>
  <c r="E31" i="1"/>
  <c r="F31" i="1"/>
  <c r="E32" i="1"/>
  <c r="F32" i="1"/>
  <c r="E33" i="1"/>
  <c r="D33" i="1" s="1"/>
  <c r="F33" i="1"/>
  <c r="E34" i="1"/>
  <c r="F34" i="1"/>
  <c r="E35" i="1"/>
  <c r="D35" i="1" s="1"/>
  <c r="F35" i="1"/>
  <c r="E36" i="1"/>
  <c r="F36" i="1"/>
  <c r="D36" i="1" s="1"/>
  <c r="E37" i="1"/>
  <c r="F37" i="1"/>
  <c r="E38" i="1"/>
  <c r="F38" i="1"/>
  <c r="E39" i="1"/>
  <c r="D39" i="1" s="1"/>
  <c r="F39" i="1"/>
  <c r="E40" i="1"/>
  <c r="F40" i="1"/>
  <c r="E41" i="1"/>
  <c r="D41" i="1" s="1"/>
  <c r="F41" i="1"/>
  <c r="E42" i="1"/>
  <c r="F42" i="1"/>
  <c r="E43" i="1"/>
  <c r="D43" i="1" s="1"/>
  <c r="F43" i="1"/>
  <c r="E44" i="1"/>
  <c r="D44" i="1" s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D52" i="1" s="1"/>
  <c r="E53" i="1"/>
  <c r="F53" i="1"/>
  <c r="E54" i="1"/>
  <c r="F54" i="1"/>
  <c r="E55" i="1"/>
  <c r="F55" i="1"/>
  <c r="D50" i="1" l="1"/>
  <c r="D48" i="1"/>
  <c r="D77" i="1"/>
  <c r="D75" i="1"/>
  <c r="D71" i="1"/>
  <c r="D67" i="1"/>
  <c r="D65" i="1"/>
  <c r="D42" i="1"/>
  <c r="D40" i="1"/>
  <c r="D34" i="1"/>
  <c r="D32" i="1"/>
  <c r="D61" i="1"/>
  <c r="D59" i="1"/>
  <c r="D55" i="1"/>
  <c r="D49" i="1"/>
  <c r="D78" i="1"/>
  <c r="D76" i="1"/>
  <c r="D74" i="1"/>
  <c r="D72" i="1"/>
  <c r="D70" i="1"/>
  <c r="D68" i="1"/>
  <c r="D54" i="1"/>
  <c r="D47" i="1"/>
  <c r="D45" i="1"/>
  <c r="D38" i="1"/>
  <c r="D31" i="1"/>
  <c r="D80" i="1"/>
  <c r="D73" i="1"/>
  <c r="D66" i="1"/>
  <c r="D64" i="1"/>
  <c r="D57" i="1"/>
  <c r="D69" i="1"/>
  <c r="D62" i="1"/>
  <c r="D60" i="1"/>
  <c r="D53" i="1"/>
  <c r="D46" i="1"/>
  <c r="D37" i="1"/>
  <c r="D51" i="1"/>
  <c r="E27" i="1"/>
  <c r="F27" i="1"/>
  <c r="E28" i="1"/>
  <c r="D28" i="1" s="1"/>
  <c r="F28" i="1"/>
  <c r="E29" i="1"/>
  <c r="F29" i="1"/>
  <c r="E30" i="1"/>
  <c r="F30" i="1"/>
  <c r="D29" i="1" l="1"/>
  <c r="D30" i="1"/>
  <c r="D27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D22" i="1" l="1"/>
  <c r="D26" i="1"/>
  <c r="D24" i="1"/>
  <c r="D18" i="1"/>
  <c r="D16" i="1"/>
  <c r="D14" i="1"/>
  <c r="D20" i="1"/>
  <c r="D23" i="1"/>
  <c r="D19" i="1"/>
  <c r="D15" i="1"/>
  <c r="D25" i="1"/>
  <c r="D21" i="1"/>
  <c r="D17" i="1"/>
  <c r="D13" i="1"/>
  <c r="J15" i="2" l="1"/>
  <c r="J7" i="2" s="1"/>
  <c r="I15" i="2"/>
  <c r="I7" i="2" s="1"/>
  <c r="A1" i="1" l="1"/>
  <c r="F8" i="1"/>
  <c r="F9" i="1"/>
  <c r="F10" i="1"/>
  <c r="F11" i="1"/>
  <c r="F12" i="1"/>
  <c r="F7" i="1"/>
  <c r="E8" i="1"/>
  <c r="E9" i="1"/>
  <c r="E10" i="1"/>
  <c r="E11" i="1"/>
  <c r="E12" i="1"/>
  <c r="E7" i="1"/>
  <c r="R107" i="1"/>
  <c r="H13" i="2" s="1"/>
  <c r="Q107" i="1"/>
  <c r="H12" i="2" s="1"/>
  <c r="P107" i="1"/>
  <c r="H11" i="2" s="1"/>
  <c r="O107" i="1"/>
  <c r="H10" i="2" s="1"/>
  <c r="N107" i="1"/>
  <c r="H9" i="2" s="1"/>
  <c r="L107" i="1"/>
  <c r="D13" i="2" s="1"/>
  <c r="K107" i="1"/>
  <c r="D12" i="2" s="1"/>
  <c r="G7" i="2" s="1"/>
  <c r="J107" i="1"/>
  <c r="D11" i="2" s="1"/>
  <c r="I107" i="1"/>
  <c r="D10" i="2" s="1"/>
  <c r="H107" i="1"/>
  <c r="D9" i="2" s="1"/>
  <c r="D11" i="1" l="1"/>
  <c r="D12" i="1"/>
  <c r="D8" i="1"/>
  <c r="D10" i="1"/>
  <c r="D7" i="1"/>
  <c r="D9" i="1"/>
  <c r="F107" i="1"/>
  <c r="R108" i="1"/>
  <c r="E107" i="1"/>
  <c r="D15" i="2"/>
  <c r="H15" i="2"/>
  <c r="H7" i="2" s="1"/>
  <c r="L108" i="1"/>
  <c r="D107" i="1" l="1"/>
</calcChain>
</file>

<file path=xl/sharedStrings.xml><?xml version="1.0" encoding="utf-8"?>
<sst xmlns="http://schemas.openxmlformats.org/spreadsheetml/2006/main" count="70" uniqueCount="60">
  <si>
    <t>Pol.</t>
  </si>
  <si>
    <t>Číslo dokladu*</t>
  </si>
  <si>
    <t>Účel použití</t>
  </si>
  <si>
    <t xml:space="preserve">     * podle účetní evidence</t>
  </si>
  <si>
    <t>v Kč</t>
  </si>
  <si>
    <t>z toho:</t>
  </si>
  <si>
    <t>Spotřeba materiálu</t>
  </si>
  <si>
    <t>X</t>
  </si>
  <si>
    <t>Cestovné</t>
  </si>
  <si>
    <t>Ostatní služby</t>
  </si>
  <si>
    <t>Mzdové náklady</t>
  </si>
  <si>
    <t>Jiné ostatní náklady</t>
  </si>
  <si>
    <t>Příspěvky mezinárodním organizacím</t>
  </si>
  <si>
    <t>Zpracoval:</t>
  </si>
  <si>
    <t>Datum, jméno, podpis</t>
  </si>
  <si>
    <t>Za revizní orgán:</t>
  </si>
  <si>
    <t>Stát. dotace po změnách v Kč</t>
  </si>
  <si>
    <t>Celkový objem státní dotace v Kč</t>
  </si>
  <si>
    <t>Hrazeno z vlast. zdrojů v Kč</t>
  </si>
  <si>
    <t>Příjemce dotace:</t>
  </si>
  <si>
    <t xml:space="preserve">                C e l k e m :</t>
  </si>
  <si>
    <t>Místo uložení dokladů:</t>
  </si>
  <si>
    <t>Zodpovídá:</t>
  </si>
  <si>
    <t>statutární zástupce</t>
  </si>
  <si>
    <t>Razítko příjemce dotace</t>
  </si>
  <si>
    <t>CELKEM ZA CELÝ SOUPIS</t>
  </si>
  <si>
    <t>Celková částka dokladu v Kč</t>
  </si>
  <si>
    <t>z toho hrazeno z dotace</t>
  </si>
  <si>
    <t>z toho hrazeno z vlastních zdrojů</t>
  </si>
  <si>
    <t>HRAZENO Z DOTACE CELKEM</t>
  </si>
  <si>
    <t>HRAZENO Z VLASTNÍCH ZDROJŮ CELKEM</t>
  </si>
  <si>
    <t>POMOCNÁ TABULKA PRO NÁKLADY HRAZENÉ Z DOTACE - NETISKNOUT!!!</t>
  </si>
  <si>
    <t>POMOCNÁ TABULKA PRO NÁKLADY HRAZENÉ Z VLASTNÍCH ZDROJŮ - NETISKNOUT!!!</t>
  </si>
  <si>
    <r>
      <t xml:space="preserve">Číslo rozhodnutí       </t>
    </r>
    <r>
      <rPr>
        <b/>
        <sz val="9"/>
        <color indexed="8"/>
        <rFont val="Calibri"/>
        <family val="2"/>
        <charset val="238"/>
      </rPr>
      <t>*soupis v příloze</t>
    </r>
  </si>
  <si>
    <t>Účel dotace</t>
  </si>
  <si>
    <t>materiál (501)</t>
  </si>
  <si>
    <t>cestovné (512)</t>
  </si>
  <si>
    <t>služby (518)</t>
  </si>
  <si>
    <t>mzdové náklady (52x)</t>
  </si>
  <si>
    <t>jiné ostatní náklady (549)</t>
  </si>
  <si>
    <t>Mzdové náklady v %</t>
  </si>
  <si>
    <t>Skutečnost k 30.11. v Kč</t>
  </si>
  <si>
    <t>Vratka do 7.12. v Kč</t>
  </si>
  <si>
    <t>Vratka po 7.12. v Kč</t>
  </si>
  <si>
    <t>telefon:</t>
  </si>
  <si>
    <t>e-mail:</t>
  </si>
  <si>
    <r>
      <t xml:space="preserve">Vyúčtování v jednom vyhotovení se předkládá FAČR nejpozději </t>
    </r>
    <r>
      <rPr>
        <b/>
        <u/>
        <sz val="12"/>
        <color indexed="10"/>
        <rFont val="Calibri"/>
        <family val="2"/>
        <charset val="238"/>
      </rPr>
      <t>do 7. 12. 2015</t>
    </r>
  </si>
  <si>
    <r>
      <rPr>
        <b/>
        <u/>
        <sz val="14"/>
        <color indexed="8"/>
        <rFont val="Calibri"/>
        <family val="2"/>
        <charset val="238"/>
      </rPr>
      <t>Program V - Činnost sportovních svazů</t>
    </r>
    <r>
      <rPr>
        <sz val="14"/>
        <color indexed="8"/>
        <rFont val="Calibri"/>
        <family val="2"/>
        <charset val="238"/>
      </rPr>
      <t xml:space="preserve"> - Tabulka k vyúčtování dotace </t>
    </r>
    <r>
      <rPr>
        <b/>
        <sz val="14"/>
        <color indexed="8"/>
        <rFont val="Calibri"/>
        <family val="2"/>
        <charset val="238"/>
      </rPr>
      <t xml:space="preserve">za rok </t>
    </r>
    <r>
      <rPr>
        <b/>
        <u/>
        <sz val="14"/>
        <color indexed="8"/>
        <rFont val="Calibri"/>
        <family val="2"/>
        <charset val="238"/>
      </rPr>
      <t>2015</t>
    </r>
  </si>
  <si>
    <t>502015_5_013_A</t>
  </si>
  <si>
    <t>Program V - Činnost sportovních svazů</t>
  </si>
  <si>
    <t>Přílohy vyúčtování:</t>
  </si>
  <si>
    <t>Výsledovka (sestava nákladů a výnosů) "jen za dotaci"</t>
  </si>
  <si>
    <t>Soupis jmenovitých údajů o mzdových nákladech</t>
  </si>
  <si>
    <t>(v případě čerpání dotace na mzdové náklady - písm. f), část B), odst. 3., Čl. 3 Dohody)</t>
  </si>
  <si>
    <t>Komentář</t>
  </si>
  <si>
    <t>Soupis položek o úhradách plateb u podpory "Neinvestiční dotace ze SR ČR v oblasti sportu na rok 2015"</t>
  </si>
  <si>
    <t>(v případě čerpání dotace na vybavení sportovními potřebami se v komentáři uvede objem v procentech - písm. b, část B, odst. 3, Čl. 3 Dohody; v případě čerpání na stipendia, zkvalitnění stravy, odměny za sportovní činnost a telekomunikační poplatky se v komentáři uvede objem v procentech - písm. e, část B, odst. 3., Čl. 3 Dohody)</t>
  </si>
  <si>
    <t>(vyplývá z povinnosti odděleného sledování v účetnictví - odst. 4., Čl. 3 Dohody)</t>
  </si>
  <si>
    <t>číslo smlouvy: SML-</t>
  </si>
  <si>
    <t>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</si>
</sst>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000\ 0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36"/>
      <color indexed="55"/>
      <name val="Calibri"/>
      <family val="2"/>
      <charset val="238"/>
    </font>
    <font>
      <b/>
      <sz val="18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i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u/>
      <sz val="12"/>
      <color indexed="10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sz val="12"/>
      <color theme="0" tint="-0.49998474074526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5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5" fillId="0" borderId="2" xfId="0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4" fontId="5" fillId="0" borderId="6" xfId="0" applyNumberFormat="1" applyFont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0" fontId="4" fillId="0" borderId="8" xfId="0" applyFont="1" applyBorder="1" applyAlignment="1">
      <alignment wrapText="1"/>
    </xf>
    <xf numFmtId="44" fontId="1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4" fontId="3" fillId="0" borderId="0" xfId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44" fontId="14" fillId="0" borderId="0" xfId="1" applyFont="1" applyBorder="1" applyAlignment="1">
      <alignment vertical="center"/>
    </xf>
    <xf numFmtId="44" fontId="4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4" fontId="4" fillId="0" borderId="0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64" fontId="11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1" applyNumberFormat="1" applyFont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left" vertical="center"/>
    </xf>
    <xf numFmtId="164" fontId="15" fillId="0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vertical="center" wrapText="1"/>
    </xf>
    <xf numFmtId="164" fontId="15" fillId="0" borderId="0" xfId="1" applyNumberFormat="1" applyFont="1" applyFill="1" applyBorder="1" applyAlignment="1">
      <alignment vertical="center" wrapText="1"/>
    </xf>
    <xf numFmtId="164" fontId="12" fillId="0" borderId="0" xfId="1" applyNumberFormat="1" applyFont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4" fontId="4" fillId="2" borderId="13" xfId="0" applyNumberFormat="1" applyFont="1" applyFill="1" applyBorder="1" applyAlignment="1">
      <alignment wrapText="1"/>
    </xf>
    <xf numFmtId="4" fontId="4" fillId="2" borderId="7" xfId="0" applyNumberFormat="1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 applyProtection="1">
      <alignment wrapText="1"/>
      <protection locked="0"/>
    </xf>
    <xf numFmtId="4" fontId="5" fillId="2" borderId="16" xfId="0" applyNumberFormat="1" applyFont="1" applyFill="1" applyBorder="1" applyAlignment="1" applyProtection="1">
      <alignment wrapText="1"/>
      <protection locked="0"/>
    </xf>
    <xf numFmtId="4" fontId="5" fillId="2" borderId="17" xfId="0" applyNumberFormat="1" applyFont="1" applyFill="1" applyBorder="1" applyAlignment="1" applyProtection="1">
      <alignment wrapText="1"/>
      <protection locked="0"/>
    </xf>
    <xf numFmtId="4" fontId="5" fillId="2" borderId="18" xfId="0" applyNumberFormat="1" applyFont="1" applyFill="1" applyBorder="1" applyAlignment="1" applyProtection="1">
      <alignment wrapText="1"/>
      <protection locked="0"/>
    </xf>
    <xf numFmtId="0" fontId="1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3" borderId="3" xfId="0" applyFont="1" applyFill="1" applyBorder="1" applyAlignment="1">
      <alignment wrapText="1"/>
    </xf>
    <xf numFmtId="164" fontId="15" fillId="3" borderId="21" xfId="1" applyNumberFormat="1" applyFont="1" applyFill="1" applyBorder="1" applyAlignment="1">
      <alignment vertical="center" wrapText="1"/>
    </xf>
    <xf numFmtId="164" fontId="15" fillId="3" borderId="22" xfId="1" applyNumberFormat="1" applyFont="1" applyFill="1" applyBorder="1" applyAlignment="1">
      <alignment vertical="center" wrapText="1"/>
    </xf>
    <xf numFmtId="164" fontId="15" fillId="3" borderId="23" xfId="1" applyNumberFormat="1" applyFont="1" applyFill="1" applyBorder="1" applyAlignment="1">
      <alignment vertical="center" wrapText="1"/>
    </xf>
    <xf numFmtId="164" fontId="15" fillId="3" borderId="25" xfId="1" applyNumberFormat="1" applyFont="1" applyFill="1" applyBorder="1" applyAlignment="1">
      <alignment vertical="center" wrapText="1"/>
    </xf>
    <xf numFmtId="164" fontId="15" fillId="3" borderId="14" xfId="1" applyNumberFormat="1" applyFont="1" applyFill="1" applyBorder="1" applyAlignment="1">
      <alignment vertical="center" wrapText="1"/>
    </xf>
    <xf numFmtId="164" fontId="15" fillId="3" borderId="24" xfId="1" applyNumberFormat="1" applyFont="1" applyFill="1" applyBorder="1" applyAlignment="1">
      <alignment vertical="center" wrapText="1"/>
    </xf>
    <xf numFmtId="164" fontId="15" fillId="3" borderId="26" xfId="1" applyNumberFormat="1" applyFont="1" applyFill="1" applyBorder="1" applyAlignment="1">
      <alignment vertical="center" wrapText="1"/>
    </xf>
    <xf numFmtId="164" fontId="11" fillId="3" borderId="55" xfId="1" applyNumberFormat="1" applyFont="1" applyFill="1" applyBorder="1" applyAlignment="1">
      <alignment horizontal="center" vertical="center" wrapText="1"/>
    </xf>
    <xf numFmtId="164" fontId="11" fillId="3" borderId="56" xfId="1" applyNumberFormat="1" applyFont="1" applyFill="1" applyBorder="1" applyAlignment="1">
      <alignment horizontal="center" vertical="center" wrapText="1"/>
    </xf>
    <xf numFmtId="164" fontId="11" fillId="3" borderId="57" xfId="1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10" fontId="4" fillId="0" borderId="1" xfId="2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2" borderId="14" xfId="0" applyNumberFormat="1" applyFont="1" applyFill="1" applyBorder="1" applyAlignment="1">
      <alignment vertical="center" wrapText="1"/>
    </xf>
    <xf numFmtId="4" fontId="4" fillId="2" borderId="15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49" fontId="5" fillId="4" borderId="1" xfId="0" applyNumberFormat="1" applyFont="1" applyFill="1" applyBorder="1" applyAlignment="1" applyProtection="1">
      <alignment horizontal="right" vertical="center" wrapText="1" indent="2"/>
      <protection locked="0"/>
    </xf>
    <xf numFmtId="44" fontId="5" fillId="4" borderId="1" xfId="1" applyFont="1" applyFill="1" applyBorder="1" applyAlignment="1" applyProtection="1">
      <alignment vertical="center" wrapText="1"/>
      <protection locked="0"/>
    </xf>
    <xf numFmtId="49" fontId="5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1" fillId="4" borderId="51" xfId="1" applyNumberFormat="1" applyFont="1" applyFill="1" applyBorder="1" applyAlignment="1" applyProtection="1">
      <alignment vertical="center" wrapText="1"/>
      <protection locked="0"/>
    </xf>
    <xf numFmtId="164" fontId="11" fillId="4" borderId="1" xfId="1" applyNumberFormat="1" applyFont="1" applyFill="1" applyBorder="1" applyAlignment="1" applyProtection="1">
      <alignment vertical="center" wrapText="1"/>
      <protection locked="0"/>
    </xf>
    <xf numFmtId="164" fontId="11" fillId="4" borderId="19" xfId="1" applyNumberFormat="1" applyFont="1" applyFill="1" applyBorder="1" applyAlignment="1" applyProtection="1">
      <alignment vertical="center" wrapText="1"/>
      <protection locked="0"/>
    </xf>
    <xf numFmtId="164" fontId="11" fillId="4" borderId="9" xfId="1" applyNumberFormat="1" applyFont="1" applyFill="1" applyBorder="1" applyAlignment="1" applyProtection="1">
      <alignment vertical="center" wrapText="1"/>
      <protection locked="0"/>
    </xf>
    <xf numFmtId="164" fontId="11" fillId="4" borderId="10" xfId="1" applyNumberFormat="1" applyFont="1" applyFill="1" applyBorder="1" applyAlignment="1" applyProtection="1">
      <alignment vertical="center" wrapText="1"/>
      <protection locked="0"/>
    </xf>
    <xf numFmtId="164" fontId="11" fillId="4" borderId="16" xfId="1" applyNumberFormat="1" applyFont="1" applyFill="1" applyBorder="1" applyAlignment="1" applyProtection="1">
      <alignment vertical="center" wrapText="1"/>
      <protection locked="0"/>
    </xf>
    <xf numFmtId="164" fontId="11" fillId="4" borderId="54" xfId="1" applyNumberFormat="1" applyFont="1" applyFill="1" applyBorder="1" applyAlignment="1" applyProtection="1">
      <alignment vertical="center" wrapText="1"/>
      <protection locked="0"/>
    </xf>
    <xf numFmtId="164" fontId="11" fillId="4" borderId="4" xfId="1" applyNumberFormat="1" applyFont="1" applyFill="1" applyBorder="1" applyAlignment="1" applyProtection="1">
      <alignment vertical="center" wrapText="1"/>
      <protection locked="0"/>
    </xf>
    <xf numFmtId="164" fontId="11" fillId="4" borderId="20" xfId="1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right" vertical="center" indent="2"/>
    </xf>
    <xf numFmtId="0" fontId="1" fillId="0" borderId="0" xfId="0" applyFont="1" applyAlignment="1">
      <alignment horizontal="right" vertical="center" indent="2"/>
    </xf>
    <xf numFmtId="44" fontId="3" fillId="0" borderId="0" xfId="1" applyFont="1" applyAlignment="1">
      <alignment horizontal="right" vertical="center" indent="2"/>
    </xf>
    <xf numFmtId="44" fontId="1" fillId="0" borderId="0" xfId="1" applyFont="1" applyAlignment="1">
      <alignment horizontal="right" vertical="center" indent="2"/>
    </xf>
    <xf numFmtId="0" fontId="6" fillId="0" borderId="0" xfId="0" applyFont="1" applyAlignment="1">
      <alignment horizontal="right" vertical="center" indent="2"/>
    </xf>
    <xf numFmtId="0" fontId="16" fillId="0" borderId="0" xfId="0" applyFont="1" applyAlignment="1">
      <alignment horizontal="right" vertical="center" indent="2"/>
    </xf>
    <xf numFmtId="44" fontId="5" fillId="0" borderId="1" xfId="1" applyFont="1" applyFill="1" applyBorder="1" applyAlignment="1" applyProtection="1">
      <alignment horizontal="right" vertical="center" wrapText="1" indent="2"/>
    </xf>
    <xf numFmtId="44" fontId="4" fillId="0" borderId="1" xfId="1" applyFont="1" applyFill="1" applyBorder="1" applyAlignment="1" applyProtection="1">
      <alignment horizontal="right" vertical="center" wrapText="1" indent="2"/>
    </xf>
    <xf numFmtId="44" fontId="5" fillId="0" borderId="19" xfId="1" applyFont="1" applyFill="1" applyBorder="1" applyAlignment="1" applyProtection="1">
      <alignment horizontal="right" vertical="center" wrapText="1" indent="2"/>
    </xf>
    <xf numFmtId="44" fontId="5" fillId="0" borderId="10" xfId="1" applyFont="1" applyFill="1" applyBorder="1" applyAlignment="1" applyProtection="1">
      <alignment horizontal="right" vertical="center" wrapText="1" indent="2"/>
    </xf>
    <xf numFmtId="44" fontId="4" fillId="0" borderId="10" xfId="1" applyFont="1" applyFill="1" applyBorder="1" applyAlignment="1" applyProtection="1">
      <alignment horizontal="right" vertical="center" wrapText="1" indent="2"/>
    </xf>
    <xf numFmtId="44" fontId="5" fillId="0" borderId="16" xfId="1" applyFont="1" applyFill="1" applyBorder="1" applyAlignment="1" applyProtection="1">
      <alignment horizontal="right" vertical="center" wrapText="1" indent="2"/>
    </xf>
    <xf numFmtId="44" fontId="3" fillId="0" borderId="0" xfId="1" applyFont="1" applyBorder="1" applyAlignment="1">
      <alignment horizontal="right" vertical="center" indent="2"/>
    </xf>
    <xf numFmtId="44" fontId="1" fillId="0" borderId="0" xfId="1" applyNumberFormat="1" applyFont="1" applyBorder="1" applyAlignment="1">
      <alignment horizontal="right" vertical="center" indent="2"/>
    </xf>
    <xf numFmtId="44" fontId="1" fillId="0" borderId="0" xfId="1" applyFont="1" applyBorder="1" applyAlignment="1">
      <alignment horizontal="right" vertical="center" indent="2"/>
    </xf>
    <xf numFmtId="0" fontId="0" fillId="0" borderId="0" xfId="0" applyFont="1" applyBorder="1" applyAlignment="1">
      <alignment horizontal="right" vertical="center" indent="2"/>
    </xf>
    <xf numFmtId="3" fontId="26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right" wrapText="1"/>
    </xf>
    <xf numFmtId="0" fontId="24" fillId="3" borderId="36" xfId="0" applyFont="1" applyFill="1" applyBorder="1" applyAlignment="1">
      <alignment horizontal="right" wrapText="1"/>
    </xf>
    <xf numFmtId="0" fontId="5" fillId="4" borderId="4" xfId="0" applyFont="1" applyFill="1" applyBorder="1" applyAlignment="1" applyProtection="1">
      <alignment horizontal="left" wrapText="1"/>
      <protection locked="0"/>
    </xf>
    <xf numFmtId="0" fontId="5" fillId="4" borderId="30" xfId="0" applyFont="1" applyFill="1" applyBorder="1" applyAlignment="1" applyProtection="1">
      <alignment horizontal="left" wrapText="1"/>
      <protection locked="0"/>
    </xf>
    <xf numFmtId="0" fontId="5" fillId="4" borderId="29" xfId="0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2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 indent="2"/>
    </xf>
    <xf numFmtId="0" fontId="4" fillId="0" borderId="0" xfId="0" applyFont="1" applyAlignment="1">
      <alignment horizontal="left" wrapText="1" indent="2"/>
    </xf>
    <xf numFmtId="0" fontId="5" fillId="0" borderId="28" xfId="0" applyFont="1" applyBorder="1" applyAlignment="1">
      <alignment horizontal="left" vertical="top" wrapText="1" indent="2"/>
    </xf>
    <xf numFmtId="0" fontId="5" fillId="0" borderId="0" xfId="0" applyFont="1" applyAlignment="1">
      <alignment horizontal="left" vertical="top" wrapText="1" indent="2"/>
    </xf>
    <xf numFmtId="0" fontId="4" fillId="0" borderId="0" xfId="0" applyFont="1" applyAlignment="1">
      <alignment horizontal="left" vertical="top" wrapText="1"/>
    </xf>
    <xf numFmtId="4" fontId="4" fillId="0" borderId="12" xfId="0" applyNumberFormat="1" applyFont="1" applyBorder="1" applyAlignment="1">
      <alignment horizontal="right" wrapText="1"/>
    </xf>
    <xf numFmtId="4" fontId="4" fillId="0" borderId="34" xfId="0" applyNumberFormat="1" applyFont="1" applyBorder="1" applyAlignment="1">
      <alignment horizontal="right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35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wrapText="1"/>
    </xf>
    <xf numFmtId="4" fontId="5" fillId="0" borderId="27" xfId="0" applyNumberFormat="1" applyFont="1" applyBorder="1" applyAlignment="1">
      <alignment horizontal="right" wrapText="1"/>
    </xf>
    <xf numFmtId="0" fontId="4" fillId="4" borderId="0" xfId="0" applyFont="1" applyFill="1" applyAlignment="1" applyProtection="1">
      <alignment horizontal="left" wrapText="1"/>
      <protection locked="0"/>
    </xf>
    <xf numFmtId="164" fontId="15" fillId="3" borderId="50" xfId="1" applyNumberFormat="1" applyFont="1" applyFill="1" applyBorder="1" applyAlignment="1">
      <alignment horizontal="left" vertical="center" wrapText="1"/>
    </xf>
    <xf numFmtId="164" fontId="15" fillId="3" borderId="36" xfId="1" applyNumberFormat="1" applyFont="1" applyFill="1" applyBorder="1" applyAlignment="1">
      <alignment horizontal="left" vertical="center" wrapText="1"/>
    </xf>
    <xf numFmtId="164" fontId="19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6" fillId="3" borderId="38" xfId="0" applyFont="1" applyFill="1" applyBorder="1" applyAlignment="1" applyProtection="1">
      <alignment horizontal="left" vertical="center" wrapText="1"/>
      <protection locked="0"/>
    </xf>
    <xf numFmtId="0" fontId="6" fillId="3" borderId="39" xfId="0" applyFont="1" applyFill="1" applyBorder="1" applyAlignment="1" applyProtection="1">
      <alignment horizontal="left" vertical="center" wrapText="1"/>
      <protection locked="0"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6" fillId="3" borderId="41" xfId="0" applyFont="1" applyFill="1" applyBorder="1" applyAlignment="1" applyProtection="1">
      <alignment horizontal="left" vertical="center" wrapText="1"/>
      <protection locked="0"/>
    </xf>
    <xf numFmtId="44" fontId="6" fillId="3" borderId="42" xfId="1" applyFont="1" applyFill="1" applyBorder="1" applyAlignment="1" applyProtection="1">
      <alignment horizontal="right" vertical="center" wrapText="1" indent="2"/>
    </xf>
    <xf numFmtId="44" fontId="6" fillId="3" borderId="43" xfId="1" applyFont="1" applyFill="1" applyBorder="1" applyAlignment="1" applyProtection="1">
      <alignment horizontal="right" vertical="center" wrapText="1" indent="2"/>
    </xf>
    <xf numFmtId="44" fontId="16" fillId="3" borderId="44" xfId="1" applyFont="1" applyFill="1" applyBorder="1" applyAlignment="1" applyProtection="1">
      <alignment horizontal="right" vertical="center" wrapText="1" indent="2"/>
    </xf>
    <xf numFmtId="44" fontId="16" fillId="3" borderId="45" xfId="1" applyFont="1" applyFill="1" applyBorder="1" applyAlignment="1" applyProtection="1">
      <alignment horizontal="right" vertical="center" wrapText="1" indent="2"/>
    </xf>
    <xf numFmtId="164" fontId="15" fillId="3" borderId="49" xfId="1" applyNumberFormat="1" applyFont="1" applyFill="1" applyBorder="1" applyAlignment="1">
      <alignment horizontal="left" vertical="center" wrapText="1"/>
    </xf>
    <xf numFmtId="164" fontId="15" fillId="3" borderId="34" xfId="1" applyNumberFormat="1" applyFont="1" applyFill="1" applyBorder="1" applyAlignment="1">
      <alignment horizontal="left" vertical="center" wrapText="1"/>
    </xf>
    <xf numFmtId="164" fontId="15" fillId="0" borderId="0" xfId="0" applyNumberFormat="1" applyFont="1" applyAlignment="1">
      <alignment horizontal="center" vertical="center"/>
    </xf>
    <xf numFmtId="44" fontId="4" fillId="3" borderId="37" xfId="1" applyFont="1" applyFill="1" applyBorder="1" applyAlignment="1">
      <alignment horizontal="right" vertical="center" wrapText="1" indent="2"/>
    </xf>
    <xf numFmtId="44" fontId="4" fillId="3" borderId="60" xfId="1" applyFont="1" applyFill="1" applyBorder="1" applyAlignment="1">
      <alignment horizontal="right" vertical="center" wrapText="1" indent="2"/>
    </xf>
    <xf numFmtId="44" fontId="5" fillId="3" borderId="23" xfId="1" applyFont="1" applyFill="1" applyBorder="1" applyAlignment="1">
      <alignment horizontal="right" vertical="center" wrapText="1" indent="2"/>
    </xf>
    <xf numFmtId="44" fontId="5" fillId="3" borderId="61" xfId="1" applyFont="1" applyFill="1" applyBorder="1" applyAlignment="1">
      <alignment horizontal="right" vertical="center" wrapText="1" indent="2"/>
    </xf>
    <xf numFmtId="164" fontId="15" fillId="3" borderId="14" xfId="1" applyNumberFormat="1" applyFont="1" applyFill="1" applyBorder="1" applyAlignment="1">
      <alignment horizontal="center" vertical="center" wrapText="1"/>
    </xf>
    <xf numFmtId="164" fontId="15" fillId="3" borderId="24" xfId="1" applyNumberFormat="1" applyFont="1" applyFill="1" applyBorder="1" applyAlignment="1">
      <alignment horizontal="center" vertical="center" wrapText="1"/>
    </xf>
    <xf numFmtId="164" fontId="15" fillId="3" borderId="15" xfId="1" applyNumberFormat="1" applyFont="1" applyFill="1" applyBorder="1" applyAlignment="1">
      <alignment horizontal="center" vertical="center" wrapText="1"/>
    </xf>
    <xf numFmtId="164" fontId="15" fillId="3" borderId="46" xfId="1" applyNumberFormat="1" applyFont="1" applyFill="1" applyBorder="1" applyAlignment="1">
      <alignment horizontal="center" vertical="center" wrapText="1"/>
    </xf>
    <xf numFmtId="164" fontId="15" fillId="3" borderId="47" xfId="1" applyNumberFormat="1" applyFont="1" applyFill="1" applyBorder="1" applyAlignment="1">
      <alignment horizontal="center" vertical="center" wrapText="1"/>
    </xf>
    <xf numFmtId="164" fontId="15" fillId="3" borderId="48" xfId="1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49" fontId="4" fillId="3" borderId="22" xfId="0" applyNumberFormat="1" applyFont="1" applyFill="1" applyBorder="1" applyAlignment="1">
      <alignment horizontal="center" vertical="center" wrapText="1"/>
    </xf>
    <xf numFmtId="49" fontId="4" fillId="3" borderId="59" xfId="0" applyNumberFormat="1" applyFont="1" applyFill="1" applyBorder="1" applyAlignment="1">
      <alignment horizontal="center" vertical="center" wrapText="1"/>
    </xf>
    <xf numFmtId="44" fontId="4" fillId="3" borderId="22" xfId="1" applyFont="1" applyFill="1" applyBorder="1" applyAlignment="1">
      <alignment horizontal="center" vertical="center" wrapText="1"/>
    </xf>
    <xf numFmtId="44" fontId="4" fillId="3" borderId="59" xfId="1" applyFont="1" applyFill="1" applyBorder="1" applyAlignment="1">
      <alignment horizontal="center" vertical="center" wrapText="1"/>
    </xf>
    <xf numFmtId="44" fontId="5" fillId="3" borderId="37" xfId="1" applyFont="1" applyFill="1" applyBorder="1" applyAlignment="1">
      <alignment horizontal="right" vertical="center" wrapText="1" indent="2"/>
    </xf>
    <xf numFmtId="44" fontId="5" fillId="3" borderId="60" xfId="1" applyFont="1" applyFill="1" applyBorder="1" applyAlignment="1">
      <alignment horizontal="right" vertical="center" wrapText="1" indent="2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5" fillId="4" borderId="10" xfId="0" applyFont="1" applyFill="1" applyBorder="1" applyAlignment="1" applyProtection="1">
      <alignment vertical="center" wrapText="1"/>
      <protection locked="0"/>
    </xf>
    <xf numFmtId="0" fontId="25" fillId="0" borderId="27" xfId="0" applyFont="1" applyFill="1" applyBorder="1" applyAlignment="1" applyProtection="1">
      <alignment horizontal="right" vertical="center" wrapText="1"/>
    </xf>
    <xf numFmtId="3" fontId="27" fillId="4" borderId="5" xfId="0" applyNumberFormat="1" applyFont="1" applyFill="1" applyBorder="1" applyAlignment="1" applyProtection="1">
      <alignment horizontal="center" vertical="center"/>
      <protection locked="0"/>
    </xf>
    <xf numFmtId="49" fontId="26" fillId="0" borderId="2" xfId="0" applyNumberFormat="1" applyFont="1" applyFill="1" applyBorder="1" applyAlignment="1" applyProtection="1">
      <alignment vertical="center"/>
    </xf>
    <xf numFmtId="3" fontId="26" fillId="0" borderId="5" xfId="0" applyNumberFormat="1" applyFont="1" applyFill="1" applyBorder="1" applyAlignment="1" applyProtection="1">
      <alignment horizontal="center" vertical="center"/>
    </xf>
    <xf numFmtId="165" fontId="28" fillId="4" borderId="2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J4" sqref="J4"/>
    </sheetView>
  </sheetViews>
  <sheetFormatPr defaultColWidth="9.140625" defaultRowHeight="15.75" x14ac:dyDescent="0.25"/>
  <cols>
    <col min="1" max="1" width="11.42578125" style="1" customWidth="1"/>
    <col min="2" max="2" width="9.5703125" style="1" customWidth="1"/>
    <col min="3" max="3" width="45.7109375" style="1" customWidth="1"/>
    <col min="4" max="4" width="19" style="1" customWidth="1"/>
    <col min="5" max="5" width="15.7109375" style="1" customWidth="1"/>
    <col min="6" max="6" width="15.42578125" style="1" bestFit="1" customWidth="1"/>
    <col min="7" max="7" width="8.85546875" style="1" customWidth="1"/>
    <col min="8" max="8" width="20" style="1" customWidth="1"/>
    <col min="9" max="10" width="15.7109375" style="1" customWidth="1"/>
    <col min="11" max="16384" width="9.140625" style="1"/>
  </cols>
  <sheetData>
    <row r="1" spans="1:10" s="4" customFormat="1" ht="27.75" customHeight="1" x14ac:dyDescent="0.3">
      <c r="A1" s="105" t="s">
        <v>47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s="5" customFormat="1" ht="18" customHeight="1" x14ac:dyDescent="0.25">
      <c r="A2" s="106" t="s">
        <v>46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s="5" customFormat="1" ht="10.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2" customFormat="1" ht="30" customHeight="1" x14ac:dyDescent="0.3">
      <c r="A4" s="177" t="s">
        <v>19</v>
      </c>
      <c r="B4" s="178"/>
      <c r="C4" s="179"/>
      <c r="D4" s="180" t="s">
        <v>58</v>
      </c>
      <c r="E4" s="181"/>
      <c r="F4" s="182" t="s">
        <v>59</v>
      </c>
      <c r="G4" s="183" t="s">
        <v>45</v>
      </c>
      <c r="H4" s="184"/>
      <c r="I4" s="183" t="s">
        <v>44</v>
      </c>
      <c r="J4" s="101"/>
    </row>
    <row r="5" spans="1:10" ht="16.5" thickBot="1" x14ac:dyDescent="0.3"/>
    <row r="6" spans="1:10" s="3" customFormat="1" ht="39" customHeight="1" thickBot="1" x14ac:dyDescent="0.3">
      <c r="A6" s="129" t="s">
        <v>33</v>
      </c>
      <c r="B6" s="130"/>
      <c r="C6" s="44" t="s">
        <v>34</v>
      </c>
      <c r="D6" s="64" t="s">
        <v>17</v>
      </c>
      <c r="E6" s="64" t="s">
        <v>16</v>
      </c>
      <c r="F6" s="64" t="s">
        <v>41</v>
      </c>
      <c r="G6" s="45" t="s">
        <v>40</v>
      </c>
      <c r="H6" s="65" t="s">
        <v>18</v>
      </c>
      <c r="I6" s="66" t="s">
        <v>42</v>
      </c>
      <c r="J6" s="67" t="s">
        <v>43</v>
      </c>
    </row>
    <row r="7" spans="1:10" s="4" customFormat="1" ht="33" customHeight="1" x14ac:dyDescent="0.25">
      <c r="A7" s="131" t="s">
        <v>48</v>
      </c>
      <c r="B7" s="132"/>
      <c r="C7" s="51" t="s">
        <v>49</v>
      </c>
      <c r="D7" s="72"/>
      <c r="E7" s="72"/>
      <c r="F7" s="72"/>
      <c r="G7" s="68" t="e">
        <f>D12/F7</f>
        <v>#DIV/0!</v>
      </c>
      <c r="H7" s="69">
        <f>H15</f>
        <v>0</v>
      </c>
      <c r="I7" s="70">
        <f>I15</f>
        <v>0</v>
      </c>
      <c r="J7" s="71">
        <f>J15</f>
        <v>0</v>
      </c>
    </row>
    <row r="8" spans="1:10" x14ac:dyDescent="0.25">
      <c r="A8" s="133" t="s">
        <v>4</v>
      </c>
      <c r="B8" s="134"/>
      <c r="C8" s="134"/>
      <c r="D8" s="134"/>
      <c r="E8" s="134"/>
      <c r="F8" s="134"/>
      <c r="G8" s="134"/>
      <c r="H8" s="134"/>
      <c r="I8" s="135"/>
      <c r="J8" s="136"/>
    </row>
    <row r="9" spans="1:10" ht="30" customHeight="1" x14ac:dyDescent="0.25">
      <c r="A9" s="108" t="s">
        <v>5</v>
      </c>
      <c r="B9" s="104" t="s">
        <v>6</v>
      </c>
      <c r="C9" s="104"/>
      <c r="D9" s="141">
        <f>'Příloha - Soupis položek'!H107</f>
        <v>0</v>
      </c>
      <c r="E9" s="142"/>
      <c r="F9" s="7"/>
      <c r="G9" s="139" t="s">
        <v>7</v>
      </c>
      <c r="H9" s="8">
        <f>'Příloha - Soupis položek'!N107</f>
        <v>0</v>
      </c>
      <c r="I9" s="46"/>
      <c r="J9" s="47"/>
    </row>
    <row r="10" spans="1:10" ht="30" customHeight="1" x14ac:dyDescent="0.25">
      <c r="A10" s="108"/>
      <c r="B10" s="104" t="s">
        <v>8</v>
      </c>
      <c r="C10" s="104"/>
      <c r="D10" s="141">
        <f>'Příloha - Soupis položek'!I107</f>
        <v>0</v>
      </c>
      <c r="E10" s="142"/>
      <c r="F10" s="7"/>
      <c r="G10" s="139"/>
      <c r="H10" s="8">
        <f>'Příloha - Soupis položek'!O107</f>
        <v>0</v>
      </c>
      <c r="I10" s="46"/>
      <c r="J10" s="47"/>
    </row>
    <row r="11" spans="1:10" ht="30" customHeight="1" x14ac:dyDescent="0.25">
      <c r="A11" s="108"/>
      <c r="B11" s="104" t="s">
        <v>9</v>
      </c>
      <c r="C11" s="104"/>
      <c r="D11" s="141">
        <f>'Příloha - Soupis položek'!J107</f>
        <v>0</v>
      </c>
      <c r="E11" s="142"/>
      <c r="F11" s="7"/>
      <c r="G11" s="139"/>
      <c r="H11" s="8">
        <f>'Příloha - Soupis položek'!P107</f>
        <v>0</v>
      </c>
      <c r="I11" s="46"/>
      <c r="J11" s="47"/>
    </row>
    <row r="12" spans="1:10" ht="30" customHeight="1" x14ac:dyDescent="0.25">
      <c r="A12" s="108"/>
      <c r="B12" s="104" t="s">
        <v>10</v>
      </c>
      <c r="C12" s="104"/>
      <c r="D12" s="141">
        <f>'Příloha - Soupis položek'!K107</f>
        <v>0</v>
      </c>
      <c r="E12" s="142"/>
      <c r="F12" s="7"/>
      <c r="G12" s="139"/>
      <c r="H12" s="8">
        <f>'Příloha - Soupis položek'!Q107</f>
        <v>0</v>
      </c>
      <c r="I12" s="46"/>
      <c r="J12" s="47"/>
    </row>
    <row r="13" spans="1:10" ht="30" customHeight="1" x14ac:dyDescent="0.25">
      <c r="A13" s="108"/>
      <c r="B13" s="104" t="s">
        <v>11</v>
      </c>
      <c r="C13" s="104"/>
      <c r="D13" s="141">
        <f>'Příloha - Soupis položek'!L107</f>
        <v>0</v>
      </c>
      <c r="E13" s="142"/>
      <c r="F13" s="7"/>
      <c r="G13" s="139"/>
      <c r="H13" s="8">
        <f>'Příloha - Soupis položek'!R107</f>
        <v>0</v>
      </c>
      <c r="I13" s="46"/>
      <c r="J13" s="47"/>
    </row>
    <row r="14" spans="1:10" ht="30" customHeight="1" thickBot="1" x14ac:dyDescent="0.3">
      <c r="A14" s="109"/>
      <c r="B14" s="110" t="s">
        <v>12</v>
      </c>
      <c r="C14" s="110"/>
      <c r="D14" s="111" t="s">
        <v>7</v>
      </c>
      <c r="E14" s="111"/>
      <c r="F14" s="52"/>
      <c r="G14" s="139"/>
      <c r="H14" s="9">
        <v>0</v>
      </c>
      <c r="I14" s="48"/>
      <c r="J14" s="49"/>
    </row>
    <row r="15" spans="1:10" s="4" customFormat="1" ht="30" customHeight="1" thickBot="1" x14ac:dyDescent="0.3">
      <c r="A15" s="137" t="s">
        <v>20</v>
      </c>
      <c r="B15" s="138"/>
      <c r="C15" s="138"/>
      <c r="D15" s="127">
        <f>SUM(D9:E14)</f>
        <v>0</v>
      </c>
      <c r="E15" s="128"/>
      <c r="F15" s="11"/>
      <c r="G15" s="140"/>
      <c r="H15" s="10">
        <f>SUM(H9:H14)</f>
        <v>0</v>
      </c>
      <c r="I15" s="41">
        <f>SUM(I9:I14)</f>
        <v>0</v>
      </c>
      <c r="J15" s="42">
        <f>SUM(J9:J14)</f>
        <v>0</v>
      </c>
    </row>
    <row r="16" spans="1:10" ht="10.5" customHeight="1" x14ac:dyDescent="0.25"/>
    <row r="17" spans="1:10" ht="15.75" customHeight="1" x14ac:dyDescent="0.25">
      <c r="A17" s="102" t="s">
        <v>21</v>
      </c>
      <c r="B17" s="102"/>
      <c r="C17" s="102"/>
      <c r="D17" s="143"/>
      <c r="E17" s="143"/>
      <c r="F17" s="143"/>
      <c r="G17" s="143"/>
      <c r="H17" s="143"/>
      <c r="I17" s="143"/>
      <c r="J17" s="143"/>
    </row>
    <row r="18" spans="1:10" ht="11.25" customHeight="1" x14ac:dyDescent="0.25"/>
    <row r="19" spans="1:10" ht="18.75" customHeight="1" x14ac:dyDescent="0.25">
      <c r="A19" s="126" t="s">
        <v>13</v>
      </c>
      <c r="B19" s="126"/>
      <c r="C19" s="115" t="s">
        <v>14</v>
      </c>
      <c r="D19" s="117"/>
      <c r="E19" s="122" t="s">
        <v>22</v>
      </c>
      <c r="F19" s="123"/>
      <c r="G19" s="115" t="s">
        <v>14</v>
      </c>
      <c r="H19" s="116"/>
      <c r="I19" s="116"/>
      <c r="J19" s="117"/>
    </row>
    <row r="20" spans="1:10" ht="55.5" customHeight="1" x14ac:dyDescent="0.25">
      <c r="A20" s="120"/>
      <c r="B20" s="120"/>
      <c r="C20" s="112"/>
      <c r="D20" s="114"/>
      <c r="E20" s="124" t="s">
        <v>23</v>
      </c>
      <c r="F20" s="125"/>
      <c r="G20" s="112"/>
      <c r="H20" s="113"/>
      <c r="I20" s="113"/>
      <c r="J20" s="114"/>
    </row>
    <row r="21" spans="1:10" x14ac:dyDescent="0.25">
      <c r="A21" s="102" t="s">
        <v>15</v>
      </c>
      <c r="B21" s="102"/>
      <c r="C21" s="115" t="s">
        <v>14</v>
      </c>
      <c r="D21" s="117"/>
      <c r="G21" s="115" t="s">
        <v>24</v>
      </c>
      <c r="H21" s="116"/>
      <c r="I21" s="116"/>
      <c r="J21" s="117"/>
    </row>
    <row r="22" spans="1:10" ht="54.75" customHeight="1" x14ac:dyDescent="0.25">
      <c r="A22" s="120"/>
      <c r="B22" s="121"/>
      <c r="C22" s="112"/>
      <c r="D22" s="114"/>
      <c r="G22" s="112"/>
      <c r="H22" s="113"/>
      <c r="I22" s="113"/>
      <c r="J22" s="114"/>
    </row>
    <row r="23" spans="1:10" ht="11.25" customHeight="1" x14ac:dyDescent="0.25"/>
    <row r="24" spans="1:10" ht="20.100000000000001" customHeight="1" x14ac:dyDescent="0.25">
      <c r="A24" s="118" t="s">
        <v>50</v>
      </c>
      <c r="B24" s="119"/>
      <c r="C24" s="102" t="s">
        <v>51</v>
      </c>
      <c r="D24" s="102"/>
      <c r="E24" s="103" t="s">
        <v>57</v>
      </c>
      <c r="F24" s="103"/>
      <c r="G24" s="103"/>
      <c r="H24" s="103"/>
      <c r="I24" s="103"/>
      <c r="J24" s="103"/>
    </row>
    <row r="25" spans="1:10" ht="20.100000000000001" customHeight="1" x14ac:dyDescent="0.25">
      <c r="C25" s="102" t="s">
        <v>52</v>
      </c>
      <c r="D25" s="102"/>
      <c r="E25" s="103" t="s">
        <v>53</v>
      </c>
      <c r="F25" s="103"/>
      <c r="G25" s="103"/>
      <c r="H25" s="103"/>
      <c r="I25" s="103"/>
      <c r="J25" s="103"/>
    </row>
    <row r="26" spans="1:10" ht="20.100000000000001" customHeight="1" x14ac:dyDescent="0.25">
      <c r="C26" s="102" t="s">
        <v>54</v>
      </c>
      <c r="D26" s="102"/>
      <c r="E26" s="103" t="s">
        <v>56</v>
      </c>
      <c r="F26" s="103"/>
      <c r="G26" s="103"/>
      <c r="H26" s="103"/>
      <c r="I26" s="103"/>
      <c r="J26" s="103"/>
    </row>
    <row r="27" spans="1:10" ht="48.75" customHeight="1" x14ac:dyDescent="0.25">
      <c r="C27" s="102"/>
      <c r="D27" s="102"/>
      <c r="E27" s="103"/>
      <c r="F27" s="103"/>
      <c r="G27" s="103"/>
      <c r="H27" s="103"/>
      <c r="I27" s="103"/>
      <c r="J27" s="103"/>
    </row>
    <row r="28" spans="1:10" x14ac:dyDescent="0.25">
      <c r="C28" s="102"/>
      <c r="D28" s="102"/>
    </row>
    <row r="29" spans="1:10" x14ac:dyDescent="0.25">
      <c r="C29" s="102"/>
      <c r="D29" s="102"/>
    </row>
  </sheetData>
  <sheetProtection password="F70F" sheet="1" objects="1" scenarios="1"/>
  <protectedRanges>
    <protectedRange sqref="I9:J14" name="Oblast9"/>
    <protectedRange sqref="G22" name="Oblast7"/>
    <protectedRange sqref="G20" name="Oblast6"/>
    <protectedRange sqref="C22" name="Oblast5"/>
    <protectedRange sqref="C20" name="Oblast4"/>
    <protectedRange sqref="D7:F7" name="Oblast1"/>
    <protectedRange sqref="G4:J4" name="Oblast3_4"/>
    <protectedRange sqref="C4" name="Oblast2_4"/>
  </protectedRanges>
  <mergeCells count="48">
    <mergeCell ref="A17:C17"/>
    <mergeCell ref="D15:E15"/>
    <mergeCell ref="A6:B6"/>
    <mergeCell ref="A7:B7"/>
    <mergeCell ref="A8:J8"/>
    <mergeCell ref="A15:C15"/>
    <mergeCell ref="G9:G15"/>
    <mergeCell ref="B10:C10"/>
    <mergeCell ref="B12:C12"/>
    <mergeCell ref="D12:E12"/>
    <mergeCell ref="D13:E13"/>
    <mergeCell ref="D9:E9"/>
    <mergeCell ref="D17:J17"/>
    <mergeCell ref="D11:E11"/>
    <mergeCell ref="D10:E10"/>
    <mergeCell ref="G22:J22"/>
    <mergeCell ref="G19:J19"/>
    <mergeCell ref="G20:J20"/>
    <mergeCell ref="G21:J21"/>
    <mergeCell ref="A24:B24"/>
    <mergeCell ref="A22:B22"/>
    <mergeCell ref="C21:D21"/>
    <mergeCell ref="E19:F19"/>
    <mergeCell ref="E20:F20"/>
    <mergeCell ref="C22:D22"/>
    <mergeCell ref="A19:B19"/>
    <mergeCell ref="A20:B20"/>
    <mergeCell ref="A21:B21"/>
    <mergeCell ref="C19:D19"/>
    <mergeCell ref="C20:D20"/>
    <mergeCell ref="B9:C9"/>
    <mergeCell ref="A1:J1"/>
    <mergeCell ref="A2:J2"/>
    <mergeCell ref="A4:B4"/>
    <mergeCell ref="A9:A14"/>
    <mergeCell ref="B13:C13"/>
    <mergeCell ref="B14:C14"/>
    <mergeCell ref="D14:E14"/>
    <mergeCell ref="B11:C11"/>
    <mergeCell ref="C28:D28"/>
    <mergeCell ref="C29:D29"/>
    <mergeCell ref="C24:D24"/>
    <mergeCell ref="E24:J24"/>
    <mergeCell ref="C25:D25"/>
    <mergeCell ref="E25:J25"/>
    <mergeCell ref="C26:D26"/>
    <mergeCell ref="E26:J27"/>
    <mergeCell ref="C27:D27"/>
  </mergeCells>
  <phoneticPr fontId="0" type="noConversion"/>
  <pageMargins left="0.23622047244094488" right="0.23622047244094488" top="0.23622047244094488" bottom="0.23622047244094488" header="0" footer="0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3"/>
  <sheetViews>
    <sheetView zoomScale="70" zoomScaleNormal="70" workbookViewId="0">
      <selection activeCell="H107" sqref="H107"/>
    </sheetView>
  </sheetViews>
  <sheetFormatPr defaultColWidth="9.140625" defaultRowHeight="15.75" x14ac:dyDescent="0.25"/>
  <cols>
    <col min="1" max="1" width="9.5703125" style="14" customWidth="1"/>
    <col min="2" max="2" width="42.42578125" style="18" bestFit="1" customWidth="1"/>
    <col min="3" max="3" width="92.85546875" style="12" bestFit="1" customWidth="1"/>
    <col min="4" max="4" width="30.7109375" style="87" customWidth="1"/>
    <col min="5" max="6" width="30.7109375" style="88" customWidth="1"/>
    <col min="7" max="7" width="10.5703125" style="24" customWidth="1"/>
    <col min="8" max="8" width="18.5703125" style="28" customWidth="1"/>
    <col min="9" max="12" width="18.5703125" style="31" customWidth="1"/>
    <col min="13" max="13" width="10.42578125" style="32" customWidth="1"/>
    <col min="14" max="18" width="18.5703125" style="28" customWidth="1"/>
    <col min="19" max="23" width="9.140625" style="14"/>
    <col min="24" max="24" width="12.5703125" style="14" customWidth="1"/>
    <col min="25" max="16384" width="9.140625" style="14"/>
  </cols>
  <sheetData>
    <row r="1" spans="1:18" ht="23.45" x14ac:dyDescent="0.3">
      <c r="A1" s="43">
        <f>Vyúčtování!$C$4</f>
        <v>0</v>
      </c>
      <c r="B1" s="43"/>
      <c r="C1" s="43"/>
      <c r="D1" s="85"/>
      <c r="E1" s="86"/>
      <c r="F1" s="86"/>
      <c r="G1" s="23"/>
      <c r="I1" s="29"/>
      <c r="J1" s="29"/>
      <c r="K1" s="29"/>
      <c r="L1" s="29"/>
      <c r="M1" s="30"/>
    </row>
    <row r="2" spans="1:18" ht="11.25" customHeight="1" x14ac:dyDescent="0.3">
      <c r="A2" s="15"/>
    </row>
    <row r="3" spans="1:18" ht="18.75" x14ac:dyDescent="0.25">
      <c r="A3" s="15" t="s">
        <v>55</v>
      </c>
      <c r="B3" s="15"/>
      <c r="C3" s="15"/>
      <c r="D3" s="89"/>
      <c r="E3" s="90"/>
      <c r="F3" s="90"/>
      <c r="G3" s="25"/>
      <c r="H3" s="158" t="s">
        <v>31</v>
      </c>
      <c r="I3" s="158"/>
      <c r="J3" s="158"/>
      <c r="K3" s="158"/>
      <c r="L3" s="158"/>
      <c r="M3" s="33"/>
      <c r="N3" s="158" t="s">
        <v>32</v>
      </c>
      <c r="O3" s="158"/>
      <c r="P3" s="158"/>
      <c r="Q3" s="158"/>
      <c r="R3" s="158"/>
    </row>
    <row r="4" spans="1:18" ht="11.25" customHeight="1" thickBot="1" x14ac:dyDescent="0.3">
      <c r="A4" s="13"/>
    </row>
    <row r="5" spans="1:18" s="16" customFormat="1" ht="21.95" customHeight="1" x14ac:dyDescent="0.25">
      <c r="A5" s="169" t="s">
        <v>0</v>
      </c>
      <c r="B5" s="171" t="s">
        <v>1</v>
      </c>
      <c r="C5" s="173" t="s">
        <v>2</v>
      </c>
      <c r="D5" s="175" t="s">
        <v>26</v>
      </c>
      <c r="E5" s="159" t="s">
        <v>27</v>
      </c>
      <c r="F5" s="161" t="s">
        <v>28</v>
      </c>
      <c r="G5" s="26"/>
      <c r="H5" s="163" t="s">
        <v>27</v>
      </c>
      <c r="I5" s="164"/>
      <c r="J5" s="164"/>
      <c r="K5" s="164"/>
      <c r="L5" s="165"/>
      <c r="M5" s="34"/>
      <c r="N5" s="166" t="s">
        <v>28</v>
      </c>
      <c r="O5" s="167"/>
      <c r="P5" s="167"/>
      <c r="Q5" s="167"/>
      <c r="R5" s="168"/>
    </row>
    <row r="6" spans="1:18" ht="31.5" customHeight="1" thickBot="1" x14ac:dyDescent="0.3">
      <c r="A6" s="170"/>
      <c r="B6" s="172"/>
      <c r="C6" s="174"/>
      <c r="D6" s="176"/>
      <c r="E6" s="160"/>
      <c r="F6" s="162"/>
      <c r="G6" s="26"/>
      <c r="H6" s="60" t="s">
        <v>35</v>
      </c>
      <c r="I6" s="61" t="s">
        <v>36</v>
      </c>
      <c r="J6" s="61" t="s">
        <v>37</v>
      </c>
      <c r="K6" s="61" t="s">
        <v>38</v>
      </c>
      <c r="L6" s="62" t="s">
        <v>39</v>
      </c>
      <c r="M6" s="35"/>
      <c r="N6" s="60" t="s">
        <v>35</v>
      </c>
      <c r="O6" s="61" t="s">
        <v>36</v>
      </c>
      <c r="P6" s="61" t="s">
        <v>37</v>
      </c>
      <c r="Q6" s="61" t="s">
        <v>38</v>
      </c>
      <c r="R6" s="62" t="s">
        <v>39</v>
      </c>
    </row>
    <row r="7" spans="1:18" ht="30" customHeight="1" x14ac:dyDescent="0.25">
      <c r="A7" s="63">
        <v>1</v>
      </c>
      <c r="B7" s="73"/>
      <c r="C7" s="74"/>
      <c r="D7" s="91">
        <f>E7+F7</f>
        <v>0</v>
      </c>
      <c r="E7" s="92">
        <f t="shared" ref="E7:E12" si="0">SUM(H7:L7)</f>
        <v>0</v>
      </c>
      <c r="F7" s="93">
        <f t="shared" ref="F7:F12" si="1">SUM(N7:R7)</f>
        <v>0</v>
      </c>
      <c r="G7" s="22"/>
      <c r="H7" s="76"/>
      <c r="I7" s="77"/>
      <c r="J7" s="77"/>
      <c r="K7" s="77"/>
      <c r="L7" s="78"/>
      <c r="M7" s="36"/>
      <c r="N7" s="82"/>
      <c r="O7" s="83"/>
      <c r="P7" s="83"/>
      <c r="Q7" s="83"/>
      <c r="R7" s="78"/>
    </row>
    <row r="8" spans="1:18" ht="30" customHeight="1" x14ac:dyDescent="0.25">
      <c r="A8" s="20">
        <v>2</v>
      </c>
      <c r="B8" s="75"/>
      <c r="C8" s="74"/>
      <c r="D8" s="94">
        <f t="shared" ref="D8:D30" si="2">E8+F8</f>
        <v>0</v>
      </c>
      <c r="E8" s="95">
        <f t="shared" si="0"/>
        <v>0</v>
      </c>
      <c r="F8" s="96">
        <f t="shared" si="1"/>
        <v>0</v>
      </c>
      <c r="G8" s="22"/>
      <c r="H8" s="79"/>
      <c r="I8" s="80"/>
      <c r="J8" s="80"/>
      <c r="K8" s="80"/>
      <c r="L8" s="81"/>
      <c r="M8" s="36"/>
      <c r="N8" s="84"/>
      <c r="O8" s="83"/>
      <c r="P8" s="83"/>
      <c r="Q8" s="83"/>
      <c r="R8" s="78"/>
    </row>
    <row r="9" spans="1:18" ht="30" customHeight="1" x14ac:dyDescent="0.25">
      <c r="A9" s="20">
        <v>3</v>
      </c>
      <c r="B9" s="75"/>
      <c r="C9" s="74"/>
      <c r="D9" s="94">
        <f t="shared" si="2"/>
        <v>0</v>
      </c>
      <c r="E9" s="95">
        <f t="shared" si="0"/>
        <v>0</v>
      </c>
      <c r="F9" s="96">
        <f t="shared" si="1"/>
        <v>0</v>
      </c>
      <c r="G9" s="22"/>
      <c r="H9" s="79"/>
      <c r="I9" s="80"/>
      <c r="J9" s="80"/>
      <c r="K9" s="80"/>
      <c r="L9" s="81"/>
      <c r="M9" s="36"/>
      <c r="N9" s="84"/>
      <c r="O9" s="83"/>
      <c r="P9" s="83"/>
      <c r="Q9" s="83"/>
      <c r="R9" s="78"/>
    </row>
    <row r="10" spans="1:18" ht="30" customHeight="1" x14ac:dyDescent="0.25">
      <c r="A10" s="20">
        <v>4</v>
      </c>
      <c r="B10" s="75"/>
      <c r="C10" s="74"/>
      <c r="D10" s="94">
        <f t="shared" si="2"/>
        <v>0</v>
      </c>
      <c r="E10" s="95">
        <f t="shared" si="0"/>
        <v>0</v>
      </c>
      <c r="F10" s="96">
        <f t="shared" si="1"/>
        <v>0</v>
      </c>
      <c r="G10" s="22"/>
      <c r="H10" s="79"/>
      <c r="I10" s="80"/>
      <c r="J10" s="80"/>
      <c r="K10" s="80"/>
      <c r="L10" s="81"/>
      <c r="M10" s="36"/>
      <c r="N10" s="84"/>
      <c r="O10" s="83"/>
      <c r="P10" s="83"/>
      <c r="Q10" s="83"/>
      <c r="R10" s="78"/>
    </row>
    <row r="11" spans="1:18" ht="30" customHeight="1" x14ac:dyDescent="0.25">
      <c r="A11" s="20">
        <v>5</v>
      </c>
      <c r="B11" s="75"/>
      <c r="C11" s="74"/>
      <c r="D11" s="94">
        <f>E11+F11</f>
        <v>0</v>
      </c>
      <c r="E11" s="95">
        <f t="shared" si="0"/>
        <v>0</v>
      </c>
      <c r="F11" s="96">
        <f t="shared" si="1"/>
        <v>0</v>
      </c>
      <c r="G11" s="22"/>
      <c r="H11" s="79"/>
      <c r="I11" s="80"/>
      <c r="J11" s="80"/>
      <c r="K11" s="80"/>
      <c r="L11" s="81"/>
      <c r="M11" s="36"/>
      <c r="N11" s="84"/>
      <c r="O11" s="83"/>
      <c r="P11" s="83"/>
      <c r="Q11" s="83"/>
      <c r="R11" s="78"/>
    </row>
    <row r="12" spans="1:18" ht="30" customHeight="1" x14ac:dyDescent="0.25">
      <c r="A12" s="20">
        <v>6</v>
      </c>
      <c r="B12" s="75"/>
      <c r="C12" s="74"/>
      <c r="D12" s="94">
        <f t="shared" si="2"/>
        <v>0</v>
      </c>
      <c r="E12" s="95">
        <f t="shared" si="0"/>
        <v>0</v>
      </c>
      <c r="F12" s="96">
        <f t="shared" si="1"/>
        <v>0</v>
      </c>
      <c r="G12" s="22"/>
      <c r="H12" s="79"/>
      <c r="I12" s="80"/>
      <c r="J12" s="80"/>
      <c r="K12" s="80"/>
      <c r="L12" s="81"/>
      <c r="M12" s="36"/>
      <c r="N12" s="84"/>
      <c r="O12" s="83"/>
      <c r="P12" s="83"/>
      <c r="Q12" s="83"/>
      <c r="R12" s="78"/>
    </row>
    <row r="13" spans="1:18" ht="30" customHeight="1" x14ac:dyDescent="0.25">
      <c r="A13" s="20">
        <v>7</v>
      </c>
      <c r="B13" s="75"/>
      <c r="C13" s="74"/>
      <c r="D13" s="94">
        <f t="shared" si="2"/>
        <v>0</v>
      </c>
      <c r="E13" s="95">
        <f t="shared" ref="E13:E30" si="3">SUM(H13:L13)</f>
        <v>0</v>
      </c>
      <c r="F13" s="96">
        <f t="shared" ref="F13:F30" si="4">SUM(N13:R13)</f>
        <v>0</v>
      </c>
      <c r="G13" s="22"/>
      <c r="H13" s="79"/>
      <c r="I13" s="80"/>
      <c r="J13" s="80"/>
      <c r="K13" s="80"/>
      <c r="L13" s="81"/>
      <c r="M13" s="36"/>
      <c r="N13" s="84"/>
      <c r="O13" s="83"/>
      <c r="P13" s="83"/>
      <c r="Q13" s="83"/>
      <c r="R13" s="78"/>
    </row>
    <row r="14" spans="1:18" ht="30" customHeight="1" x14ac:dyDescent="0.25">
      <c r="A14" s="20">
        <v>8</v>
      </c>
      <c r="B14" s="75"/>
      <c r="C14" s="74"/>
      <c r="D14" s="94">
        <f t="shared" si="2"/>
        <v>0</v>
      </c>
      <c r="E14" s="95">
        <f t="shared" si="3"/>
        <v>0</v>
      </c>
      <c r="F14" s="96">
        <f t="shared" si="4"/>
        <v>0</v>
      </c>
      <c r="G14" s="22"/>
      <c r="H14" s="79"/>
      <c r="I14" s="80"/>
      <c r="J14" s="80"/>
      <c r="K14" s="80"/>
      <c r="L14" s="81"/>
      <c r="M14" s="36"/>
      <c r="N14" s="84"/>
      <c r="O14" s="83"/>
      <c r="P14" s="83"/>
      <c r="Q14" s="83"/>
      <c r="R14" s="78"/>
    </row>
    <row r="15" spans="1:18" ht="30" customHeight="1" x14ac:dyDescent="0.25">
      <c r="A15" s="20">
        <v>9</v>
      </c>
      <c r="B15" s="75"/>
      <c r="C15" s="74"/>
      <c r="D15" s="94">
        <f t="shared" si="2"/>
        <v>0</v>
      </c>
      <c r="E15" s="95">
        <f t="shared" si="3"/>
        <v>0</v>
      </c>
      <c r="F15" s="96">
        <f t="shared" si="4"/>
        <v>0</v>
      </c>
      <c r="G15" s="22"/>
      <c r="H15" s="79"/>
      <c r="I15" s="80"/>
      <c r="J15" s="80"/>
      <c r="K15" s="80"/>
      <c r="L15" s="81"/>
      <c r="M15" s="36"/>
      <c r="N15" s="84"/>
      <c r="O15" s="83"/>
      <c r="P15" s="83"/>
      <c r="Q15" s="83"/>
      <c r="R15" s="78"/>
    </row>
    <row r="16" spans="1:18" ht="30" customHeight="1" x14ac:dyDescent="0.25">
      <c r="A16" s="20">
        <v>10</v>
      </c>
      <c r="B16" s="75"/>
      <c r="C16" s="74"/>
      <c r="D16" s="94">
        <f t="shared" si="2"/>
        <v>0</v>
      </c>
      <c r="E16" s="95">
        <f t="shared" si="3"/>
        <v>0</v>
      </c>
      <c r="F16" s="96">
        <f t="shared" si="4"/>
        <v>0</v>
      </c>
      <c r="G16" s="22"/>
      <c r="H16" s="79"/>
      <c r="I16" s="80"/>
      <c r="J16" s="80"/>
      <c r="K16" s="80"/>
      <c r="L16" s="81"/>
      <c r="M16" s="36"/>
      <c r="N16" s="84"/>
      <c r="O16" s="83"/>
      <c r="P16" s="83"/>
      <c r="Q16" s="83"/>
      <c r="R16" s="78"/>
    </row>
    <row r="17" spans="1:18" ht="30" customHeight="1" x14ac:dyDescent="0.25">
      <c r="A17" s="20">
        <v>11</v>
      </c>
      <c r="B17" s="75"/>
      <c r="C17" s="74"/>
      <c r="D17" s="94">
        <f t="shared" si="2"/>
        <v>0</v>
      </c>
      <c r="E17" s="95">
        <f t="shared" si="3"/>
        <v>0</v>
      </c>
      <c r="F17" s="96">
        <f t="shared" si="4"/>
        <v>0</v>
      </c>
      <c r="G17" s="22"/>
      <c r="H17" s="79"/>
      <c r="I17" s="80"/>
      <c r="J17" s="80"/>
      <c r="K17" s="80"/>
      <c r="L17" s="81"/>
      <c r="M17" s="36"/>
      <c r="N17" s="84"/>
      <c r="O17" s="83"/>
      <c r="P17" s="83"/>
      <c r="Q17" s="83"/>
      <c r="R17" s="78"/>
    </row>
    <row r="18" spans="1:18" ht="30" customHeight="1" x14ac:dyDescent="0.25">
      <c r="A18" s="20">
        <v>12</v>
      </c>
      <c r="B18" s="75"/>
      <c r="C18" s="74"/>
      <c r="D18" s="94">
        <f t="shared" si="2"/>
        <v>0</v>
      </c>
      <c r="E18" s="95">
        <f t="shared" si="3"/>
        <v>0</v>
      </c>
      <c r="F18" s="96">
        <f t="shared" si="4"/>
        <v>0</v>
      </c>
      <c r="G18" s="22"/>
      <c r="H18" s="79"/>
      <c r="I18" s="80"/>
      <c r="J18" s="80"/>
      <c r="K18" s="80"/>
      <c r="L18" s="81"/>
      <c r="M18" s="36"/>
      <c r="N18" s="84"/>
      <c r="O18" s="83"/>
      <c r="P18" s="83"/>
      <c r="Q18" s="83"/>
      <c r="R18" s="78"/>
    </row>
    <row r="19" spans="1:18" ht="30" customHeight="1" x14ac:dyDescent="0.25">
      <c r="A19" s="20">
        <v>13</v>
      </c>
      <c r="B19" s="75"/>
      <c r="C19" s="74"/>
      <c r="D19" s="94">
        <f t="shared" si="2"/>
        <v>0</v>
      </c>
      <c r="E19" s="95">
        <f t="shared" si="3"/>
        <v>0</v>
      </c>
      <c r="F19" s="96">
        <f t="shared" si="4"/>
        <v>0</v>
      </c>
      <c r="G19" s="22"/>
      <c r="H19" s="79"/>
      <c r="I19" s="80"/>
      <c r="J19" s="80"/>
      <c r="K19" s="80"/>
      <c r="L19" s="81"/>
      <c r="M19" s="36"/>
      <c r="N19" s="84"/>
      <c r="O19" s="83"/>
      <c r="P19" s="83"/>
      <c r="Q19" s="83"/>
      <c r="R19" s="78"/>
    </row>
    <row r="20" spans="1:18" ht="30" customHeight="1" x14ac:dyDescent="0.25">
      <c r="A20" s="20">
        <v>14</v>
      </c>
      <c r="B20" s="75"/>
      <c r="C20" s="74"/>
      <c r="D20" s="94">
        <f t="shared" si="2"/>
        <v>0</v>
      </c>
      <c r="E20" s="95">
        <f t="shared" si="3"/>
        <v>0</v>
      </c>
      <c r="F20" s="96">
        <f t="shared" si="4"/>
        <v>0</v>
      </c>
      <c r="G20" s="22"/>
      <c r="H20" s="79"/>
      <c r="I20" s="80"/>
      <c r="J20" s="80"/>
      <c r="K20" s="80"/>
      <c r="L20" s="81"/>
      <c r="M20" s="36"/>
      <c r="N20" s="84"/>
      <c r="O20" s="83"/>
      <c r="P20" s="83"/>
      <c r="Q20" s="83"/>
      <c r="R20" s="78"/>
    </row>
    <row r="21" spans="1:18" ht="30" customHeight="1" x14ac:dyDescent="0.25">
      <c r="A21" s="20">
        <v>15</v>
      </c>
      <c r="B21" s="75"/>
      <c r="C21" s="74"/>
      <c r="D21" s="94">
        <f t="shared" si="2"/>
        <v>0</v>
      </c>
      <c r="E21" s="95">
        <f t="shared" si="3"/>
        <v>0</v>
      </c>
      <c r="F21" s="96">
        <f t="shared" si="4"/>
        <v>0</v>
      </c>
      <c r="G21" s="22"/>
      <c r="H21" s="79"/>
      <c r="I21" s="80"/>
      <c r="J21" s="80"/>
      <c r="K21" s="80"/>
      <c r="L21" s="81"/>
      <c r="M21" s="36"/>
      <c r="N21" s="84"/>
      <c r="O21" s="83"/>
      <c r="P21" s="83"/>
      <c r="Q21" s="83"/>
      <c r="R21" s="78"/>
    </row>
    <row r="22" spans="1:18" ht="30" customHeight="1" x14ac:dyDescent="0.25">
      <c r="A22" s="20">
        <v>16</v>
      </c>
      <c r="B22" s="75"/>
      <c r="C22" s="74"/>
      <c r="D22" s="94">
        <f t="shared" si="2"/>
        <v>0</v>
      </c>
      <c r="E22" s="95">
        <f t="shared" si="3"/>
        <v>0</v>
      </c>
      <c r="F22" s="96">
        <f t="shared" si="4"/>
        <v>0</v>
      </c>
      <c r="G22" s="22"/>
      <c r="H22" s="79"/>
      <c r="I22" s="80"/>
      <c r="J22" s="80"/>
      <c r="K22" s="80"/>
      <c r="L22" s="81"/>
      <c r="M22" s="36"/>
      <c r="N22" s="84"/>
      <c r="O22" s="83"/>
      <c r="P22" s="83"/>
      <c r="Q22" s="83"/>
      <c r="R22" s="78"/>
    </row>
    <row r="23" spans="1:18" ht="30" customHeight="1" x14ac:dyDescent="0.25">
      <c r="A23" s="20">
        <v>17</v>
      </c>
      <c r="B23" s="75"/>
      <c r="C23" s="74"/>
      <c r="D23" s="94">
        <f t="shared" si="2"/>
        <v>0</v>
      </c>
      <c r="E23" s="95">
        <f t="shared" si="3"/>
        <v>0</v>
      </c>
      <c r="F23" s="96">
        <f t="shared" si="4"/>
        <v>0</v>
      </c>
      <c r="G23" s="22"/>
      <c r="H23" s="79"/>
      <c r="I23" s="80"/>
      <c r="J23" s="80"/>
      <c r="K23" s="80"/>
      <c r="L23" s="81"/>
      <c r="M23" s="36"/>
      <c r="N23" s="84"/>
      <c r="O23" s="83"/>
      <c r="P23" s="83"/>
      <c r="Q23" s="83"/>
      <c r="R23" s="78"/>
    </row>
    <row r="24" spans="1:18" ht="30" customHeight="1" x14ac:dyDescent="0.25">
      <c r="A24" s="20">
        <v>18</v>
      </c>
      <c r="B24" s="75"/>
      <c r="C24" s="74"/>
      <c r="D24" s="94">
        <f t="shared" si="2"/>
        <v>0</v>
      </c>
      <c r="E24" s="95">
        <f t="shared" si="3"/>
        <v>0</v>
      </c>
      <c r="F24" s="96">
        <f t="shared" si="4"/>
        <v>0</v>
      </c>
      <c r="G24" s="22"/>
      <c r="H24" s="79"/>
      <c r="I24" s="80"/>
      <c r="J24" s="80"/>
      <c r="K24" s="80"/>
      <c r="L24" s="81"/>
      <c r="M24" s="36"/>
      <c r="N24" s="84"/>
      <c r="O24" s="83"/>
      <c r="P24" s="83"/>
      <c r="Q24" s="83"/>
      <c r="R24" s="78"/>
    </row>
    <row r="25" spans="1:18" ht="30" customHeight="1" x14ac:dyDescent="0.25">
      <c r="A25" s="20">
        <v>19</v>
      </c>
      <c r="B25" s="75"/>
      <c r="C25" s="74"/>
      <c r="D25" s="94">
        <f t="shared" si="2"/>
        <v>0</v>
      </c>
      <c r="E25" s="95">
        <f t="shared" si="3"/>
        <v>0</v>
      </c>
      <c r="F25" s="96">
        <f t="shared" si="4"/>
        <v>0</v>
      </c>
      <c r="G25" s="22"/>
      <c r="H25" s="79"/>
      <c r="I25" s="80"/>
      <c r="J25" s="80"/>
      <c r="K25" s="80"/>
      <c r="L25" s="81"/>
      <c r="M25" s="36"/>
      <c r="N25" s="84"/>
      <c r="O25" s="83"/>
      <c r="P25" s="83"/>
      <c r="Q25" s="83"/>
      <c r="R25" s="78"/>
    </row>
    <row r="26" spans="1:18" ht="30" customHeight="1" thickBot="1" x14ac:dyDescent="0.3">
      <c r="A26" s="20">
        <v>20</v>
      </c>
      <c r="B26" s="75"/>
      <c r="C26" s="74"/>
      <c r="D26" s="94">
        <f t="shared" si="2"/>
        <v>0</v>
      </c>
      <c r="E26" s="95">
        <f t="shared" si="3"/>
        <v>0</v>
      </c>
      <c r="F26" s="96">
        <f t="shared" si="4"/>
        <v>0</v>
      </c>
      <c r="G26" s="22"/>
      <c r="H26" s="79"/>
      <c r="I26" s="80"/>
      <c r="J26" s="80"/>
      <c r="K26" s="80"/>
      <c r="L26" s="81"/>
      <c r="M26" s="36"/>
      <c r="N26" s="84"/>
      <c r="O26" s="83"/>
      <c r="P26" s="83"/>
      <c r="Q26" s="83"/>
      <c r="R26" s="78"/>
    </row>
    <row r="27" spans="1:18" ht="30" customHeight="1" x14ac:dyDescent="0.25">
      <c r="A27" s="20">
        <v>21</v>
      </c>
      <c r="B27" s="75"/>
      <c r="C27" s="74"/>
      <c r="D27" s="94">
        <f t="shared" si="2"/>
        <v>0</v>
      </c>
      <c r="E27" s="95">
        <f t="shared" si="3"/>
        <v>0</v>
      </c>
      <c r="F27" s="96">
        <f t="shared" si="4"/>
        <v>0</v>
      </c>
      <c r="G27" s="22"/>
      <c r="H27" s="79"/>
      <c r="I27" s="80"/>
      <c r="J27" s="80"/>
      <c r="K27" s="80"/>
      <c r="L27" s="81"/>
      <c r="M27" s="36"/>
      <c r="N27" s="84"/>
      <c r="O27" s="83"/>
      <c r="P27" s="83"/>
      <c r="Q27" s="83"/>
      <c r="R27" s="78"/>
    </row>
    <row r="28" spans="1:18" ht="30" customHeight="1" x14ac:dyDescent="0.25">
      <c r="A28" s="20">
        <v>22</v>
      </c>
      <c r="B28" s="75"/>
      <c r="C28" s="74"/>
      <c r="D28" s="94">
        <f t="shared" si="2"/>
        <v>0</v>
      </c>
      <c r="E28" s="95">
        <f t="shared" si="3"/>
        <v>0</v>
      </c>
      <c r="F28" s="96">
        <f t="shared" si="4"/>
        <v>0</v>
      </c>
      <c r="G28" s="22"/>
      <c r="H28" s="79"/>
      <c r="I28" s="80"/>
      <c r="J28" s="80"/>
      <c r="K28" s="80"/>
      <c r="L28" s="81"/>
      <c r="M28" s="36"/>
      <c r="N28" s="84"/>
      <c r="O28" s="83"/>
      <c r="P28" s="83"/>
      <c r="Q28" s="83"/>
      <c r="R28" s="78"/>
    </row>
    <row r="29" spans="1:18" ht="30" customHeight="1" x14ac:dyDescent="0.25">
      <c r="A29" s="20">
        <v>23</v>
      </c>
      <c r="B29" s="75"/>
      <c r="C29" s="74"/>
      <c r="D29" s="94">
        <f t="shared" si="2"/>
        <v>0</v>
      </c>
      <c r="E29" s="95">
        <f t="shared" si="3"/>
        <v>0</v>
      </c>
      <c r="F29" s="96">
        <f t="shared" si="4"/>
        <v>0</v>
      </c>
      <c r="G29" s="22"/>
      <c r="H29" s="79"/>
      <c r="I29" s="80"/>
      <c r="J29" s="80"/>
      <c r="K29" s="80"/>
      <c r="L29" s="81"/>
      <c r="M29" s="36"/>
      <c r="N29" s="84"/>
      <c r="O29" s="83"/>
      <c r="P29" s="83"/>
      <c r="Q29" s="83"/>
      <c r="R29" s="78"/>
    </row>
    <row r="30" spans="1:18" ht="30" customHeight="1" x14ac:dyDescent="0.25">
      <c r="A30" s="20">
        <v>24</v>
      </c>
      <c r="B30" s="75"/>
      <c r="C30" s="74"/>
      <c r="D30" s="94">
        <f t="shared" si="2"/>
        <v>0</v>
      </c>
      <c r="E30" s="95">
        <f t="shared" si="3"/>
        <v>0</v>
      </c>
      <c r="F30" s="96">
        <f t="shared" si="4"/>
        <v>0</v>
      </c>
      <c r="G30" s="22"/>
      <c r="H30" s="79"/>
      <c r="I30" s="80"/>
      <c r="J30" s="80"/>
      <c r="K30" s="80"/>
      <c r="L30" s="81"/>
      <c r="M30" s="36"/>
      <c r="N30" s="84"/>
      <c r="O30" s="83"/>
      <c r="P30" s="83"/>
      <c r="Q30" s="83"/>
      <c r="R30" s="78"/>
    </row>
    <row r="31" spans="1:18" ht="30" customHeight="1" x14ac:dyDescent="0.25">
      <c r="A31" s="20">
        <v>25</v>
      </c>
      <c r="B31" s="75"/>
      <c r="C31" s="74"/>
      <c r="D31" s="94">
        <f t="shared" ref="D31:D55" si="5">E31+F31</f>
        <v>0</v>
      </c>
      <c r="E31" s="95">
        <f t="shared" ref="E31:E55" si="6">SUM(H31:L31)</f>
        <v>0</v>
      </c>
      <c r="F31" s="96">
        <f t="shared" ref="F31:F55" si="7">SUM(N31:R31)</f>
        <v>0</v>
      </c>
      <c r="G31" s="22"/>
      <c r="H31" s="79"/>
      <c r="I31" s="80"/>
      <c r="J31" s="80"/>
      <c r="K31" s="80"/>
      <c r="L31" s="81"/>
      <c r="M31" s="36"/>
      <c r="N31" s="84"/>
      <c r="O31" s="83"/>
      <c r="P31" s="83"/>
      <c r="Q31" s="83"/>
      <c r="R31" s="78"/>
    </row>
    <row r="32" spans="1:18" ht="30" customHeight="1" x14ac:dyDescent="0.25">
      <c r="A32" s="20">
        <v>26</v>
      </c>
      <c r="B32" s="75"/>
      <c r="C32" s="74"/>
      <c r="D32" s="94">
        <f t="shared" si="5"/>
        <v>0</v>
      </c>
      <c r="E32" s="95">
        <f t="shared" si="6"/>
        <v>0</v>
      </c>
      <c r="F32" s="96">
        <f t="shared" si="7"/>
        <v>0</v>
      </c>
      <c r="G32" s="22"/>
      <c r="H32" s="79"/>
      <c r="I32" s="80"/>
      <c r="J32" s="80"/>
      <c r="K32" s="80"/>
      <c r="L32" s="81"/>
      <c r="M32" s="36"/>
      <c r="N32" s="84"/>
      <c r="O32" s="83"/>
      <c r="P32" s="83"/>
      <c r="Q32" s="83"/>
      <c r="R32" s="78"/>
    </row>
    <row r="33" spans="1:18" ht="30" customHeight="1" x14ac:dyDescent="0.25">
      <c r="A33" s="20">
        <v>27</v>
      </c>
      <c r="B33" s="75"/>
      <c r="C33" s="74"/>
      <c r="D33" s="94">
        <f t="shared" si="5"/>
        <v>0</v>
      </c>
      <c r="E33" s="95">
        <f t="shared" si="6"/>
        <v>0</v>
      </c>
      <c r="F33" s="96">
        <f t="shared" si="7"/>
        <v>0</v>
      </c>
      <c r="G33" s="22"/>
      <c r="H33" s="79"/>
      <c r="I33" s="80"/>
      <c r="J33" s="80"/>
      <c r="K33" s="80"/>
      <c r="L33" s="81"/>
      <c r="M33" s="36"/>
      <c r="N33" s="84"/>
      <c r="O33" s="83"/>
      <c r="P33" s="83"/>
      <c r="Q33" s="83"/>
      <c r="R33" s="78"/>
    </row>
    <row r="34" spans="1:18" ht="30" customHeight="1" x14ac:dyDescent="0.25">
      <c r="A34" s="20">
        <v>28</v>
      </c>
      <c r="B34" s="75"/>
      <c r="C34" s="74"/>
      <c r="D34" s="94">
        <f t="shared" si="5"/>
        <v>0</v>
      </c>
      <c r="E34" s="95">
        <f t="shared" si="6"/>
        <v>0</v>
      </c>
      <c r="F34" s="96">
        <f t="shared" si="7"/>
        <v>0</v>
      </c>
      <c r="G34" s="22"/>
      <c r="H34" s="79"/>
      <c r="I34" s="80"/>
      <c r="J34" s="80"/>
      <c r="K34" s="80"/>
      <c r="L34" s="81"/>
      <c r="M34" s="36"/>
      <c r="N34" s="84"/>
      <c r="O34" s="83"/>
      <c r="P34" s="83"/>
      <c r="Q34" s="83"/>
      <c r="R34" s="78"/>
    </row>
    <row r="35" spans="1:18" ht="30" customHeight="1" x14ac:dyDescent="0.25">
      <c r="A35" s="20">
        <v>29</v>
      </c>
      <c r="B35" s="75"/>
      <c r="C35" s="74"/>
      <c r="D35" s="94">
        <f t="shared" si="5"/>
        <v>0</v>
      </c>
      <c r="E35" s="95">
        <f t="shared" si="6"/>
        <v>0</v>
      </c>
      <c r="F35" s="96">
        <f t="shared" si="7"/>
        <v>0</v>
      </c>
      <c r="G35" s="22"/>
      <c r="H35" s="79"/>
      <c r="I35" s="80"/>
      <c r="J35" s="80"/>
      <c r="K35" s="80"/>
      <c r="L35" s="81"/>
      <c r="M35" s="36"/>
      <c r="N35" s="84"/>
      <c r="O35" s="83"/>
      <c r="P35" s="83"/>
      <c r="Q35" s="83"/>
      <c r="R35" s="78"/>
    </row>
    <row r="36" spans="1:18" ht="30" customHeight="1" x14ac:dyDescent="0.25">
      <c r="A36" s="20">
        <v>30</v>
      </c>
      <c r="B36" s="75"/>
      <c r="C36" s="74"/>
      <c r="D36" s="94">
        <f t="shared" si="5"/>
        <v>0</v>
      </c>
      <c r="E36" s="95">
        <f t="shared" si="6"/>
        <v>0</v>
      </c>
      <c r="F36" s="96">
        <f t="shared" si="7"/>
        <v>0</v>
      </c>
      <c r="G36" s="22"/>
      <c r="H36" s="79"/>
      <c r="I36" s="80"/>
      <c r="J36" s="80"/>
      <c r="K36" s="80"/>
      <c r="L36" s="81"/>
      <c r="M36" s="36"/>
      <c r="N36" s="84"/>
      <c r="O36" s="83"/>
      <c r="P36" s="83"/>
      <c r="Q36" s="83"/>
      <c r="R36" s="78"/>
    </row>
    <row r="37" spans="1:18" ht="30" customHeight="1" x14ac:dyDescent="0.25">
      <c r="A37" s="20">
        <v>31</v>
      </c>
      <c r="B37" s="75"/>
      <c r="C37" s="74"/>
      <c r="D37" s="94">
        <f t="shared" si="5"/>
        <v>0</v>
      </c>
      <c r="E37" s="95">
        <f t="shared" si="6"/>
        <v>0</v>
      </c>
      <c r="F37" s="96">
        <f t="shared" si="7"/>
        <v>0</v>
      </c>
      <c r="G37" s="22"/>
      <c r="H37" s="79"/>
      <c r="I37" s="80"/>
      <c r="J37" s="80"/>
      <c r="K37" s="80"/>
      <c r="L37" s="81"/>
      <c r="M37" s="36"/>
      <c r="N37" s="84"/>
      <c r="O37" s="83"/>
      <c r="P37" s="83"/>
      <c r="Q37" s="83"/>
      <c r="R37" s="78"/>
    </row>
    <row r="38" spans="1:18" ht="30" customHeight="1" x14ac:dyDescent="0.25">
      <c r="A38" s="20">
        <v>32</v>
      </c>
      <c r="B38" s="75"/>
      <c r="C38" s="74"/>
      <c r="D38" s="94">
        <f t="shared" si="5"/>
        <v>0</v>
      </c>
      <c r="E38" s="95">
        <f t="shared" si="6"/>
        <v>0</v>
      </c>
      <c r="F38" s="96">
        <f t="shared" si="7"/>
        <v>0</v>
      </c>
      <c r="G38" s="22"/>
      <c r="H38" s="79"/>
      <c r="I38" s="80"/>
      <c r="J38" s="80"/>
      <c r="K38" s="80"/>
      <c r="L38" s="81"/>
      <c r="M38" s="36"/>
      <c r="N38" s="84"/>
      <c r="O38" s="83"/>
      <c r="P38" s="83"/>
      <c r="Q38" s="83"/>
      <c r="R38" s="78"/>
    </row>
    <row r="39" spans="1:18" ht="30" customHeight="1" x14ac:dyDescent="0.25">
      <c r="A39" s="20">
        <v>33</v>
      </c>
      <c r="B39" s="75"/>
      <c r="C39" s="74"/>
      <c r="D39" s="94">
        <f t="shared" si="5"/>
        <v>0</v>
      </c>
      <c r="E39" s="95">
        <f t="shared" si="6"/>
        <v>0</v>
      </c>
      <c r="F39" s="96">
        <f t="shared" si="7"/>
        <v>0</v>
      </c>
      <c r="G39" s="22"/>
      <c r="H39" s="79"/>
      <c r="I39" s="80"/>
      <c r="J39" s="80"/>
      <c r="K39" s="80"/>
      <c r="L39" s="81"/>
      <c r="M39" s="36"/>
      <c r="N39" s="84"/>
      <c r="O39" s="83"/>
      <c r="P39" s="83"/>
      <c r="Q39" s="83"/>
      <c r="R39" s="78"/>
    </row>
    <row r="40" spans="1:18" ht="30" customHeight="1" x14ac:dyDescent="0.25">
      <c r="A40" s="20">
        <v>34</v>
      </c>
      <c r="B40" s="75"/>
      <c r="C40" s="74"/>
      <c r="D40" s="94">
        <f t="shared" si="5"/>
        <v>0</v>
      </c>
      <c r="E40" s="95">
        <f t="shared" si="6"/>
        <v>0</v>
      </c>
      <c r="F40" s="96">
        <f t="shared" si="7"/>
        <v>0</v>
      </c>
      <c r="G40" s="22"/>
      <c r="H40" s="79"/>
      <c r="I40" s="80"/>
      <c r="J40" s="80"/>
      <c r="K40" s="80"/>
      <c r="L40" s="81"/>
      <c r="M40" s="36"/>
      <c r="N40" s="84"/>
      <c r="O40" s="83"/>
      <c r="P40" s="83"/>
      <c r="Q40" s="83"/>
      <c r="R40" s="78"/>
    </row>
    <row r="41" spans="1:18" ht="30" customHeight="1" x14ac:dyDescent="0.25">
      <c r="A41" s="20">
        <v>35</v>
      </c>
      <c r="B41" s="75"/>
      <c r="C41" s="74"/>
      <c r="D41" s="94">
        <f t="shared" si="5"/>
        <v>0</v>
      </c>
      <c r="E41" s="95">
        <f t="shared" si="6"/>
        <v>0</v>
      </c>
      <c r="F41" s="96">
        <f t="shared" si="7"/>
        <v>0</v>
      </c>
      <c r="G41" s="22"/>
      <c r="H41" s="79"/>
      <c r="I41" s="80"/>
      <c r="J41" s="80"/>
      <c r="K41" s="80"/>
      <c r="L41" s="81"/>
      <c r="M41" s="36"/>
      <c r="N41" s="84"/>
      <c r="O41" s="83"/>
      <c r="P41" s="83"/>
      <c r="Q41" s="83"/>
      <c r="R41" s="78"/>
    </row>
    <row r="42" spans="1:18" ht="30" customHeight="1" x14ac:dyDescent="0.25">
      <c r="A42" s="20">
        <v>36</v>
      </c>
      <c r="B42" s="75"/>
      <c r="C42" s="74"/>
      <c r="D42" s="94">
        <f t="shared" si="5"/>
        <v>0</v>
      </c>
      <c r="E42" s="95">
        <f t="shared" si="6"/>
        <v>0</v>
      </c>
      <c r="F42" s="96">
        <f t="shared" si="7"/>
        <v>0</v>
      </c>
      <c r="G42" s="22"/>
      <c r="H42" s="79"/>
      <c r="I42" s="80"/>
      <c r="J42" s="80"/>
      <c r="K42" s="80"/>
      <c r="L42" s="81"/>
      <c r="M42" s="36"/>
      <c r="N42" s="84"/>
      <c r="O42" s="83"/>
      <c r="P42" s="83"/>
      <c r="Q42" s="83"/>
      <c r="R42" s="78"/>
    </row>
    <row r="43" spans="1:18" ht="30" customHeight="1" x14ac:dyDescent="0.25">
      <c r="A43" s="20">
        <v>37</v>
      </c>
      <c r="B43" s="75"/>
      <c r="C43" s="74"/>
      <c r="D43" s="94">
        <f t="shared" si="5"/>
        <v>0</v>
      </c>
      <c r="E43" s="95">
        <f t="shared" si="6"/>
        <v>0</v>
      </c>
      <c r="F43" s="96">
        <f t="shared" si="7"/>
        <v>0</v>
      </c>
      <c r="G43" s="22"/>
      <c r="H43" s="79"/>
      <c r="I43" s="80"/>
      <c r="J43" s="80"/>
      <c r="K43" s="80"/>
      <c r="L43" s="81"/>
      <c r="M43" s="36"/>
      <c r="N43" s="84"/>
      <c r="O43" s="83"/>
      <c r="P43" s="83"/>
      <c r="Q43" s="83"/>
      <c r="R43" s="78"/>
    </row>
    <row r="44" spans="1:18" ht="30" customHeight="1" x14ac:dyDescent="0.25">
      <c r="A44" s="20">
        <v>38</v>
      </c>
      <c r="B44" s="75"/>
      <c r="C44" s="74"/>
      <c r="D44" s="94">
        <f t="shared" si="5"/>
        <v>0</v>
      </c>
      <c r="E44" s="95">
        <f t="shared" si="6"/>
        <v>0</v>
      </c>
      <c r="F44" s="96">
        <f t="shared" si="7"/>
        <v>0</v>
      </c>
      <c r="G44" s="22"/>
      <c r="H44" s="79"/>
      <c r="I44" s="80"/>
      <c r="J44" s="80"/>
      <c r="K44" s="80"/>
      <c r="L44" s="81"/>
      <c r="M44" s="36"/>
      <c r="N44" s="84"/>
      <c r="O44" s="83"/>
      <c r="P44" s="83"/>
      <c r="Q44" s="83"/>
      <c r="R44" s="78"/>
    </row>
    <row r="45" spans="1:18" ht="30" customHeight="1" x14ac:dyDescent="0.25">
      <c r="A45" s="20">
        <v>39</v>
      </c>
      <c r="B45" s="75"/>
      <c r="C45" s="74"/>
      <c r="D45" s="94">
        <f t="shared" si="5"/>
        <v>0</v>
      </c>
      <c r="E45" s="95">
        <f t="shared" si="6"/>
        <v>0</v>
      </c>
      <c r="F45" s="96">
        <f t="shared" si="7"/>
        <v>0</v>
      </c>
      <c r="G45" s="22"/>
      <c r="H45" s="79"/>
      <c r="I45" s="80"/>
      <c r="J45" s="80"/>
      <c r="K45" s="80"/>
      <c r="L45" s="81"/>
      <c r="M45" s="36"/>
      <c r="N45" s="84"/>
      <c r="O45" s="83"/>
      <c r="P45" s="83"/>
      <c r="Q45" s="83"/>
      <c r="R45" s="78"/>
    </row>
    <row r="46" spans="1:18" ht="30" customHeight="1" x14ac:dyDescent="0.25">
      <c r="A46" s="20">
        <v>40</v>
      </c>
      <c r="B46" s="75"/>
      <c r="C46" s="74"/>
      <c r="D46" s="94">
        <f t="shared" si="5"/>
        <v>0</v>
      </c>
      <c r="E46" s="95">
        <f t="shared" si="6"/>
        <v>0</v>
      </c>
      <c r="F46" s="96">
        <f t="shared" si="7"/>
        <v>0</v>
      </c>
      <c r="G46" s="22"/>
      <c r="H46" s="79"/>
      <c r="I46" s="80"/>
      <c r="J46" s="80"/>
      <c r="K46" s="80"/>
      <c r="L46" s="81"/>
      <c r="M46" s="36"/>
      <c r="N46" s="84"/>
      <c r="O46" s="83"/>
      <c r="P46" s="83"/>
      <c r="Q46" s="83"/>
      <c r="R46" s="78"/>
    </row>
    <row r="47" spans="1:18" ht="30" customHeight="1" x14ac:dyDescent="0.25">
      <c r="A47" s="20">
        <v>41</v>
      </c>
      <c r="B47" s="75"/>
      <c r="C47" s="74"/>
      <c r="D47" s="94">
        <f t="shared" si="5"/>
        <v>0</v>
      </c>
      <c r="E47" s="95">
        <f t="shared" si="6"/>
        <v>0</v>
      </c>
      <c r="F47" s="96">
        <f t="shared" si="7"/>
        <v>0</v>
      </c>
      <c r="G47" s="22"/>
      <c r="H47" s="79"/>
      <c r="I47" s="80"/>
      <c r="J47" s="80"/>
      <c r="K47" s="80"/>
      <c r="L47" s="81"/>
      <c r="M47" s="36"/>
      <c r="N47" s="84"/>
      <c r="O47" s="83"/>
      <c r="P47" s="83"/>
      <c r="Q47" s="83"/>
      <c r="R47" s="78"/>
    </row>
    <row r="48" spans="1:18" ht="30" customHeight="1" x14ac:dyDescent="0.25">
      <c r="A48" s="20">
        <v>42</v>
      </c>
      <c r="B48" s="75"/>
      <c r="C48" s="74"/>
      <c r="D48" s="94">
        <f t="shared" si="5"/>
        <v>0</v>
      </c>
      <c r="E48" s="95">
        <f t="shared" si="6"/>
        <v>0</v>
      </c>
      <c r="F48" s="96">
        <f t="shared" si="7"/>
        <v>0</v>
      </c>
      <c r="G48" s="22"/>
      <c r="H48" s="79"/>
      <c r="I48" s="80"/>
      <c r="J48" s="80"/>
      <c r="K48" s="80"/>
      <c r="L48" s="81"/>
      <c r="M48" s="36"/>
      <c r="N48" s="84"/>
      <c r="O48" s="83"/>
      <c r="P48" s="83"/>
      <c r="Q48" s="83"/>
      <c r="R48" s="78"/>
    </row>
    <row r="49" spans="1:18" ht="30" customHeight="1" x14ac:dyDescent="0.25">
      <c r="A49" s="20">
        <v>43</v>
      </c>
      <c r="B49" s="75"/>
      <c r="C49" s="74"/>
      <c r="D49" s="94">
        <f t="shared" si="5"/>
        <v>0</v>
      </c>
      <c r="E49" s="95">
        <f t="shared" si="6"/>
        <v>0</v>
      </c>
      <c r="F49" s="96">
        <f t="shared" si="7"/>
        <v>0</v>
      </c>
      <c r="G49" s="22"/>
      <c r="H49" s="79"/>
      <c r="I49" s="80"/>
      <c r="J49" s="80"/>
      <c r="K49" s="80"/>
      <c r="L49" s="81"/>
      <c r="M49" s="36"/>
      <c r="N49" s="84"/>
      <c r="O49" s="83"/>
      <c r="P49" s="83"/>
      <c r="Q49" s="83"/>
      <c r="R49" s="78"/>
    </row>
    <row r="50" spans="1:18" ht="30" customHeight="1" x14ac:dyDescent="0.25">
      <c r="A50" s="20">
        <v>44</v>
      </c>
      <c r="B50" s="75"/>
      <c r="C50" s="74"/>
      <c r="D50" s="94">
        <f t="shared" si="5"/>
        <v>0</v>
      </c>
      <c r="E50" s="95">
        <f t="shared" si="6"/>
        <v>0</v>
      </c>
      <c r="F50" s="96">
        <f t="shared" si="7"/>
        <v>0</v>
      </c>
      <c r="G50" s="22"/>
      <c r="H50" s="79"/>
      <c r="I50" s="80"/>
      <c r="J50" s="80"/>
      <c r="K50" s="80"/>
      <c r="L50" s="81"/>
      <c r="M50" s="36"/>
      <c r="N50" s="84"/>
      <c r="O50" s="83"/>
      <c r="P50" s="83"/>
      <c r="Q50" s="83"/>
      <c r="R50" s="78"/>
    </row>
    <row r="51" spans="1:18" ht="30" customHeight="1" x14ac:dyDescent="0.25">
      <c r="A51" s="20">
        <v>45</v>
      </c>
      <c r="B51" s="75"/>
      <c r="C51" s="74"/>
      <c r="D51" s="94">
        <f t="shared" si="5"/>
        <v>0</v>
      </c>
      <c r="E51" s="95">
        <f t="shared" si="6"/>
        <v>0</v>
      </c>
      <c r="F51" s="96">
        <f t="shared" si="7"/>
        <v>0</v>
      </c>
      <c r="G51" s="22"/>
      <c r="H51" s="79"/>
      <c r="I51" s="80"/>
      <c r="J51" s="80"/>
      <c r="K51" s="80"/>
      <c r="L51" s="81"/>
      <c r="M51" s="36"/>
      <c r="N51" s="84"/>
      <c r="O51" s="83"/>
      <c r="P51" s="83"/>
      <c r="Q51" s="83"/>
      <c r="R51" s="78"/>
    </row>
    <row r="52" spans="1:18" ht="30" customHeight="1" x14ac:dyDescent="0.25">
      <c r="A52" s="20">
        <v>46</v>
      </c>
      <c r="B52" s="75"/>
      <c r="C52" s="74"/>
      <c r="D52" s="94">
        <f t="shared" si="5"/>
        <v>0</v>
      </c>
      <c r="E52" s="95">
        <f t="shared" si="6"/>
        <v>0</v>
      </c>
      <c r="F52" s="96">
        <f t="shared" si="7"/>
        <v>0</v>
      </c>
      <c r="G52" s="22"/>
      <c r="H52" s="79"/>
      <c r="I52" s="80"/>
      <c r="J52" s="80"/>
      <c r="K52" s="80"/>
      <c r="L52" s="81"/>
      <c r="M52" s="36"/>
      <c r="N52" s="84"/>
      <c r="O52" s="83"/>
      <c r="P52" s="83"/>
      <c r="Q52" s="83"/>
      <c r="R52" s="78"/>
    </row>
    <row r="53" spans="1:18" ht="30" customHeight="1" x14ac:dyDescent="0.25">
      <c r="A53" s="20">
        <v>47</v>
      </c>
      <c r="B53" s="75"/>
      <c r="C53" s="74"/>
      <c r="D53" s="94">
        <f t="shared" si="5"/>
        <v>0</v>
      </c>
      <c r="E53" s="95">
        <f t="shared" si="6"/>
        <v>0</v>
      </c>
      <c r="F53" s="96">
        <f t="shared" si="7"/>
        <v>0</v>
      </c>
      <c r="G53" s="22"/>
      <c r="H53" s="79"/>
      <c r="I53" s="80"/>
      <c r="J53" s="80"/>
      <c r="K53" s="80"/>
      <c r="L53" s="81"/>
      <c r="M53" s="36"/>
      <c r="N53" s="84"/>
      <c r="O53" s="83"/>
      <c r="P53" s="83"/>
      <c r="Q53" s="83"/>
      <c r="R53" s="78"/>
    </row>
    <row r="54" spans="1:18" ht="30" customHeight="1" x14ac:dyDescent="0.25">
      <c r="A54" s="20">
        <v>48</v>
      </c>
      <c r="B54" s="75"/>
      <c r="C54" s="74"/>
      <c r="D54" s="94">
        <f t="shared" si="5"/>
        <v>0</v>
      </c>
      <c r="E54" s="95">
        <f t="shared" si="6"/>
        <v>0</v>
      </c>
      <c r="F54" s="96">
        <f t="shared" si="7"/>
        <v>0</v>
      </c>
      <c r="G54" s="22"/>
      <c r="H54" s="79"/>
      <c r="I54" s="80"/>
      <c r="J54" s="80"/>
      <c r="K54" s="80"/>
      <c r="L54" s="81"/>
      <c r="M54" s="36"/>
      <c r="N54" s="84"/>
      <c r="O54" s="83"/>
      <c r="P54" s="83"/>
      <c r="Q54" s="83"/>
      <c r="R54" s="78"/>
    </row>
    <row r="55" spans="1:18" ht="30" customHeight="1" x14ac:dyDescent="0.25">
      <c r="A55" s="20">
        <v>49</v>
      </c>
      <c r="B55" s="75"/>
      <c r="C55" s="74"/>
      <c r="D55" s="94">
        <f t="shared" si="5"/>
        <v>0</v>
      </c>
      <c r="E55" s="95">
        <f t="shared" si="6"/>
        <v>0</v>
      </c>
      <c r="F55" s="96">
        <f t="shared" si="7"/>
        <v>0</v>
      </c>
      <c r="G55" s="22"/>
      <c r="H55" s="79"/>
      <c r="I55" s="80"/>
      <c r="J55" s="80"/>
      <c r="K55" s="80"/>
      <c r="L55" s="81"/>
      <c r="M55" s="36"/>
      <c r="N55" s="84"/>
      <c r="O55" s="83"/>
      <c r="P55" s="83"/>
      <c r="Q55" s="83"/>
      <c r="R55" s="78"/>
    </row>
    <row r="56" spans="1:18" ht="30" customHeight="1" x14ac:dyDescent="0.25">
      <c r="A56" s="20">
        <v>50</v>
      </c>
      <c r="B56" s="75"/>
      <c r="C56" s="74"/>
      <c r="D56" s="94">
        <f t="shared" ref="D56:D80" si="8">E56+F56</f>
        <v>0</v>
      </c>
      <c r="E56" s="95">
        <f t="shared" ref="E56:E80" si="9">SUM(H56:L56)</f>
        <v>0</v>
      </c>
      <c r="F56" s="96">
        <f t="shared" ref="F56:F80" si="10">SUM(N56:R56)</f>
        <v>0</v>
      </c>
      <c r="G56" s="22"/>
      <c r="H56" s="79"/>
      <c r="I56" s="80"/>
      <c r="J56" s="80"/>
      <c r="K56" s="80"/>
      <c r="L56" s="81"/>
      <c r="M56" s="36"/>
      <c r="N56" s="84"/>
      <c r="O56" s="83"/>
      <c r="P56" s="83"/>
      <c r="Q56" s="83"/>
      <c r="R56" s="78"/>
    </row>
    <row r="57" spans="1:18" ht="30" customHeight="1" x14ac:dyDescent="0.25">
      <c r="A57" s="20">
        <v>51</v>
      </c>
      <c r="B57" s="75"/>
      <c r="C57" s="74"/>
      <c r="D57" s="94">
        <f t="shared" si="8"/>
        <v>0</v>
      </c>
      <c r="E57" s="95">
        <f t="shared" si="9"/>
        <v>0</v>
      </c>
      <c r="F57" s="96">
        <f t="shared" si="10"/>
        <v>0</v>
      </c>
      <c r="G57" s="22"/>
      <c r="H57" s="79"/>
      <c r="I57" s="80"/>
      <c r="J57" s="80"/>
      <c r="K57" s="80"/>
      <c r="L57" s="81"/>
      <c r="M57" s="36"/>
      <c r="N57" s="84"/>
      <c r="O57" s="83"/>
      <c r="P57" s="83"/>
      <c r="Q57" s="83"/>
      <c r="R57" s="78"/>
    </row>
    <row r="58" spans="1:18" ht="30" customHeight="1" x14ac:dyDescent="0.25">
      <c r="A58" s="20">
        <v>52</v>
      </c>
      <c r="B58" s="75"/>
      <c r="C58" s="74"/>
      <c r="D58" s="94">
        <f t="shared" si="8"/>
        <v>0</v>
      </c>
      <c r="E58" s="95">
        <f t="shared" si="9"/>
        <v>0</v>
      </c>
      <c r="F58" s="96">
        <f t="shared" si="10"/>
        <v>0</v>
      </c>
      <c r="G58" s="22"/>
      <c r="H58" s="79"/>
      <c r="I58" s="80"/>
      <c r="J58" s="80"/>
      <c r="K58" s="80"/>
      <c r="L58" s="81"/>
      <c r="M58" s="36"/>
      <c r="N58" s="84"/>
      <c r="O58" s="83"/>
      <c r="P58" s="83"/>
      <c r="Q58" s="83"/>
      <c r="R58" s="78"/>
    </row>
    <row r="59" spans="1:18" ht="30" customHeight="1" x14ac:dyDescent="0.25">
      <c r="A59" s="20">
        <v>53</v>
      </c>
      <c r="B59" s="75"/>
      <c r="C59" s="74"/>
      <c r="D59" s="94">
        <f t="shared" si="8"/>
        <v>0</v>
      </c>
      <c r="E59" s="95">
        <f t="shared" si="9"/>
        <v>0</v>
      </c>
      <c r="F59" s="96">
        <f t="shared" si="10"/>
        <v>0</v>
      </c>
      <c r="G59" s="22"/>
      <c r="H59" s="79"/>
      <c r="I59" s="80"/>
      <c r="J59" s="80"/>
      <c r="K59" s="80"/>
      <c r="L59" s="81"/>
      <c r="M59" s="36"/>
      <c r="N59" s="84"/>
      <c r="O59" s="83"/>
      <c r="P59" s="83"/>
      <c r="Q59" s="83"/>
      <c r="R59" s="78"/>
    </row>
    <row r="60" spans="1:18" ht="30" customHeight="1" x14ac:dyDescent="0.25">
      <c r="A60" s="20">
        <v>54</v>
      </c>
      <c r="B60" s="75"/>
      <c r="C60" s="74"/>
      <c r="D60" s="94">
        <f t="shared" si="8"/>
        <v>0</v>
      </c>
      <c r="E60" s="95">
        <f t="shared" si="9"/>
        <v>0</v>
      </c>
      <c r="F60" s="96">
        <f t="shared" si="10"/>
        <v>0</v>
      </c>
      <c r="G60" s="22"/>
      <c r="H60" s="79"/>
      <c r="I60" s="80"/>
      <c r="J60" s="80"/>
      <c r="K60" s="80"/>
      <c r="L60" s="81"/>
      <c r="M60" s="36"/>
      <c r="N60" s="84"/>
      <c r="O60" s="83"/>
      <c r="P60" s="83"/>
      <c r="Q60" s="83"/>
      <c r="R60" s="78"/>
    </row>
    <row r="61" spans="1:18" ht="30" customHeight="1" x14ac:dyDescent="0.25">
      <c r="A61" s="20">
        <v>55</v>
      </c>
      <c r="B61" s="75"/>
      <c r="C61" s="74"/>
      <c r="D61" s="94">
        <f t="shared" si="8"/>
        <v>0</v>
      </c>
      <c r="E61" s="95">
        <f t="shared" si="9"/>
        <v>0</v>
      </c>
      <c r="F61" s="96">
        <f t="shared" si="10"/>
        <v>0</v>
      </c>
      <c r="G61" s="22"/>
      <c r="H61" s="79"/>
      <c r="I61" s="80"/>
      <c r="J61" s="80"/>
      <c r="K61" s="80"/>
      <c r="L61" s="81"/>
      <c r="M61" s="36"/>
      <c r="N61" s="84"/>
      <c r="O61" s="83"/>
      <c r="P61" s="83"/>
      <c r="Q61" s="83"/>
      <c r="R61" s="78"/>
    </row>
    <row r="62" spans="1:18" ht="30" customHeight="1" x14ac:dyDescent="0.25">
      <c r="A62" s="20">
        <v>56</v>
      </c>
      <c r="B62" s="75"/>
      <c r="C62" s="74"/>
      <c r="D62" s="94">
        <f t="shared" si="8"/>
        <v>0</v>
      </c>
      <c r="E62" s="95">
        <f t="shared" si="9"/>
        <v>0</v>
      </c>
      <c r="F62" s="96">
        <f t="shared" si="10"/>
        <v>0</v>
      </c>
      <c r="G62" s="22"/>
      <c r="H62" s="79"/>
      <c r="I62" s="80"/>
      <c r="J62" s="80"/>
      <c r="K62" s="80"/>
      <c r="L62" s="81"/>
      <c r="M62" s="36"/>
      <c r="N62" s="84"/>
      <c r="O62" s="83"/>
      <c r="P62" s="83"/>
      <c r="Q62" s="83"/>
      <c r="R62" s="78"/>
    </row>
    <row r="63" spans="1:18" ht="30" customHeight="1" x14ac:dyDescent="0.25">
      <c r="A63" s="20">
        <v>57</v>
      </c>
      <c r="B63" s="75"/>
      <c r="C63" s="74"/>
      <c r="D63" s="94">
        <f t="shared" si="8"/>
        <v>0</v>
      </c>
      <c r="E63" s="95">
        <f t="shared" si="9"/>
        <v>0</v>
      </c>
      <c r="F63" s="96">
        <f t="shared" si="10"/>
        <v>0</v>
      </c>
      <c r="G63" s="22"/>
      <c r="H63" s="79"/>
      <c r="I63" s="80"/>
      <c r="J63" s="80"/>
      <c r="K63" s="80"/>
      <c r="L63" s="81"/>
      <c r="M63" s="36"/>
      <c r="N63" s="84"/>
      <c r="O63" s="83"/>
      <c r="P63" s="83"/>
      <c r="Q63" s="83"/>
      <c r="R63" s="78"/>
    </row>
    <row r="64" spans="1:18" ht="30" customHeight="1" x14ac:dyDescent="0.25">
      <c r="A64" s="20">
        <v>58</v>
      </c>
      <c r="B64" s="75"/>
      <c r="C64" s="74"/>
      <c r="D64" s="94">
        <f t="shared" si="8"/>
        <v>0</v>
      </c>
      <c r="E64" s="95">
        <f t="shared" si="9"/>
        <v>0</v>
      </c>
      <c r="F64" s="96">
        <f t="shared" si="10"/>
        <v>0</v>
      </c>
      <c r="G64" s="22"/>
      <c r="H64" s="79"/>
      <c r="I64" s="80"/>
      <c r="J64" s="80"/>
      <c r="K64" s="80"/>
      <c r="L64" s="81"/>
      <c r="M64" s="36"/>
      <c r="N64" s="84"/>
      <c r="O64" s="83"/>
      <c r="P64" s="83"/>
      <c r="Q64" s="83"/>
      <c r="R64" s="78"/>
    </row>
    <row r="65" spans="1:18" ht="30" customHeight="1" x14ac:dyDescent="0.25">
      <c r="A65" s="20">
        <v>59</v>
      </c>
      <c r="B65" s="75"/>
      <c r="C65" s="74"/>
      <c r="D65" s="94">
        <f t="shared" si="8"/>
        <v>0</v>
      </c>
      <c r="E65" s="95">
        <f t="shared" si="9"/>
        <v>0</v>
      </c>
      <c r="F65" s="96">
        <f t="shared" si="10"/>
        <v>0</v>
      </c>
      <c r="G65" s="22"/>
      <c r="H65" s="79"/>
      <c r="I65" s="80"/>
      <c r="J65" s="80"/>
      <c r="K65" s="80"/>
      <c r="L65" s="81"/>
      <c r="M65" s="36"/>
      <c r="N65" s="84"/>
      <c r="O65" s="83"/>
      <c r="P65" s="83"/>
      <c r="Q65" s="83"/>
      <c r="R65" s="78"/>
    </row>
    <row r="66" spans="1:18" ht="30" customHeight="1" x14ac:dyDescent="0.25">
      <c r="A66" s="20">
        <v>60</v>
      </c>
      <c r="B66" s="75"/>
      <c r="C66" s="74"/>
      <c r="D66" s="94">
        <f t="shared" si="8"/>
        <v>0</v>
      </c>
      <c r="E66" s="95">
        <f t="shared" si="9"/>
        <v>0</v>
      </c>
      <c r="F66" s="96">
        <f t="shared" si="10"/>
        <v>0</v>
      </c>
      <c r="G66" s="22"/>
      <c r="H66" s="79"/>
      <c r="I66" s="80"/>
      <c r="J66" s="80"/>
      <c r="K66" s="80"/>
      <c r="L66" s="81"/>
      <c r="M66" s="36"/>
      <c r="N66" s="84"/>
      <c r="O66" s="83"/>
      <c r="P66" s="83"/>
      <c r="Q66" s="83"/>
      <c r="R66" s="78"/>
    </row>
    <row r="67" spans="1:18" ht="30" customHeight="1" x14ac:dyDescent="0.25">
      <c r="A67" s="20">
        <v>61</v>
      </c>
      <c r="B67" s="75"/>
      <c r="C67" s="74"/>
      <c r="D67" s="94">
        <f t="shared" si="8"/>
        <v>0</v>
      </c>
      <c r="E67" s="95">
        <f t="shared" si="9"/>
        <v>0</v>
      </c>
      <c r="F67" s="96">
        <f t="shared" si="10"/>
        <v>0</v>
      </c>
      <c r="G67" s="22"/>
      <c r="H67" s="79"/>
      <c r="I67" s="80"/>
      <c r="J67" s="80"/>
      <c r="K67" s="80"/>
      <c r="L67" s="81"/>
      <c r="M67" s="36"/>
      <c r="N67" s="84"/>
      <c r="O67" s="83"/>
      <c r="P67" s="83"/>
      <c r="Q67" s="83"/>
      <c r="R67" s="78"/>
    </row>
    <row r="68" spans="1:18" ht="30" customHeight="1" x14ac:dyDescent="0.25">
      <c r="A68" s="20">
        <v>62</v>
      </c>
      <c r="B68" s="75"/>
      <c r="C68" s="74"/>
      <c r="D68" s="94">
        <f t="shared" si="8"/>
        <v>0</v>
      </c>
      <c r="E68" s="95">
        <f t="shared" si="9"/>
        <v>0</v>
      </c>
      <c r="F68" s="96">
        <f t="shared" si="10"/>
        <v>0</v>
      </c>
      <c r="G68" s="22"/>
      <c r="H68" s="79"/>
      <c r="I68" s="80"/>
      <c r="J68" s="80"/>
      <c r="K68" s="80"/>
      <c r="L68" s="81"/>
      <c r="M68" s="36"/>
      <c r="N68" s="84"/>
      <c r="O68" s="83"/>
      <c r="P68" s="83"/>
      <c r="Q68" s="83"/>
      <c r="R68" s="78"/>
    </row>
    <row r="69" spans="1:18" ht="30" customHeight="1" x14ac:dyDescent="0.25">
      <c r="A69" s="20">
        <v>63</v>
      </c>
      <c r="B69" s="75"/>
      <c r="C69" s="74"/>
      <c r="D69" s="94">
        <f t="shared" si="8"/>
        <v>0</v>
      </c>
      <c r="E69" s="95">
        <f t="shared" si="9"/>
        <v>0</v>
      </c>
      <c r="F69" s="96">
        <f t="shared" si="10"/>
        <v>0</v>
      </c>
      <c r="G69" s="22"/>
      <c r="H69" s="79"/>
      <c r="I69" s="80"/>
      <c r="J69" s="80"/>
      <c r="K69" s="80"/>
      <c r="L69" s="81"/>
      <c r="M69" s="36"/>
      <c r="N69" s="84"/>
      <c r="O69" s="83"/>
      <c r="P69" s="83"/>
      <c r="Q69" s="83"/>
      <c r="R69" s="78"/>
    </row>
    <row r="70" spans="1:18" ht="30" customHeight="1" x14ac:dyDescent="0.25">
      <c r="A70" s="20">
        <v>64</v>
      </c>
      <c r="B70" s="75"/>
      <c r="C70" s="74"/>
      <c r="D70" s="94">
        <f t="shared" si="8"/>
        <v>0</v>
      </c>
      <c r="E70" s="95">
        <f t="shared" si="9"/>
        <v>0</v>
      </c>
      <c r="F70" s="96">
        <f t="shared" si="10"/>
        <v>0</v>
      </c>
      <c r="G70" s="22"/>
      <c r="H70" s="79"/>
      <c r="I70" s="80"/>
      <c r="J70" s="80"/>
      <c r="K70" s="80"/>
      <c r="L70" s="81"/>
      <c r="M70" s="36"/>
      <c r="N70" s="84"/>
      <c r="O70" s="83"/>
      <c r="P70" s="83"/>
      <c r="Q70" s="83"/>
      <c r="R70" s="78"/>
    </row>
    <row r="71" spans="1:18" ht="30" customHeight="1" x14ac:dyDescent="0.25">
      <c r="A71" s="20">
        <v>65</v>
      </c>
      <c r="B71" s="75"/>
      <c r="C71" s="74"/>
      <c r="D71" s="94">
        <f t="shared" si="8"/>
        <v>0</v>
      </c>
      <c r="E71" s="95">
        <f t="shared" si="9"/>
        <v>0</v>
      </c>
      <c r="F71" s="96">
        <f t="shared" si="10"/>
        <v>0</v>
      </c>
      <c r="G71" s="22"/>
      <c r="H71" s="79"/>
      <c r="I71" s="80"/>
      <c r="J71" s="80"/>
      <c r="K71" s="80"/>
      <c r="L71" s="81"/>
      <c r="M71" s="36"/>
      <c r="N71" s="84"/>
      <c r="O71" s="83"/>
      <c r="P71" s="83"/>
      <c r="Q71" s="83"/>
      <c r="R71" s="78"/>
    </row>
    <row r="72" spans="1:18" ht="30" customHeight="1" x14ac:dyDescent="0.25">
      <c r="A72" s="20">
        <v>66</v>
      </c>
      <c r="B72" s="75"/>
      <c r="C72" s="74"/>
      <c r="D72" s="94">
        <f t="shared" si="8"/>
        <v>0</v>
      </c>
      <c r="E72" s="95">
        <f t="shared" si="9"/>
        <v>0</v>
      </c>
      <c r="F72" s="96">
        <f t="shared" si="10"/>
        <v>0</v>
      </c>
      <c r="G72" s="22"/>
      <c r="H72" s="79"/>
      <c r="I72" s="80"/>
      <c r="J72" s="80"/>
      <c r="K72" s="80"/>
      <c r="L72" s="81"/>
      <c r="M72" s="36"/>
      <c r="N72" s="84"/>
      <c r="O72" s="83"/>
      <c r="P72" s="83"/>
      <c r="Q72" s="83"/>
      <c r="R72" s="78"/>
    </row>
    <row r="73" spans="1:18" ht="30" customHeight="1" x14ac:dyDescent="0.25">
      <c r="A73" s="20">
        <v>67</v>
      </c>
      <c r="B73" s="75"/>
      <c r="C73" s="74"/>
      <c r="D73" s="94">
        <f t="shared" si="8"/>
        <v>0</v>
      </c>
      <c r="E73" s="95">
        <f t="shared" si="9"/>
        <v>0</v>
      </c>
      <c r="F73" s="96">
        <f t="shared" si="10"/>
        <v>0</v>
      </c>
      <c r="G73" s="22"/>
      <c r="H73" s="79"/>
      <c r="I73" s="80"/>
      <c r="J73" s="80"/>
      <c r="K73" s="80"/>
      <c r="L73" s="81"/>
      <c r="M73" s="36"/>
      <c r="N73" s="84"/>
      <c r="O73" s="83"/>
      <c r="P73" s="83"/>
      <c r="Q73" s="83"/>
      <c r="R73" s="78"/>
    </row>
    <row r="74" spans="1:18" ht="30" customHeight="1" x14ac:dyDescent="0.25">
      <c r="A74" s="20">
        <v>68</v>
      </c>
      <c r="B74" s="75"/>
      <c r="C74" s="74"/>
      <c r="D74" s="94">
        <f t="shared" si="8"/>
        <v>0</v>
      </c>
      <c r="E74" s="95">
        <f t="shared" si="9"/>
        <v>0</v>
      </c>
      <c r="F74" s="96">
        <f t="shared" si="10"/>
        <v>0</v>
      </c>
      <c r="G74" s="22"/>
      <c r="H74" s="79"/>
      <c r="I74" s="80"/>
      <c r="J74" s="80"/>
      <c r="K74" s="80"/>
      <c r="L74" s="81"/>
      <c r="M74" s="36"/>
      <c r="N74" s="84"/>
      <c r="O74" s="83"/>
      <c r="P74" s="83"/>
      <c r="Q74" s="83"/>
      <c r="R74" s="78"/>
    </row>
    <row r="75" spans="1:18" ht="30" customHeight="1" x14ac:dyDescent="0.25">
      <c r="A75" s="20">
        <v>69</v>
      </c>
      <c r="B75" s="75"/>
      <c r="C75" s="74"/>
      <c r="D75" s="94">
        <f t="shared" si="8"/>
        <v>0</v>
      </c>
      <c r="E75" s="95">
        <f t="shared" si="9"/>
        <v>0</v>
      </c>
      <c r="F75" s="96">
        <f t="shared" si="10"/>
        <v>0</v>
      </c>
      <c r="G75" s="22"/>
      <c r="H75" s="79"/>
      <c r="I75" s="80"/>
      <c r="J75" s="80"/>
      <c r="K75" s="80"/>
      <c r="L75" s="81"/>
      <c r="M75" s="36"/>
      <c r="N75" s="84"/>
      <c r="O75" s="83"/>
      <c r="P75" s="83"/>
      <c r="Q75" s="83"/>
      <c r="R75" s="78"/>
    </row>
    <row r="76" spans="1:18" ht="30" customHeight="1" x14ac:dyDescent="0.25">
      <c r="A76" s="20">
        <v>70</v>
      </c>
      <c r="B76" s="75"/>
      <c r="C76" s="74"/>
      <c r="D76" s="94">
        <f t="shared" si="8"/>
        <v>0</v>
      </c>
      <c r="E76" s="95">
        <f t="shared" si="9"/>
        <v>0</v>
      </c>
      <c r="F76" s="96">
        <f t="shared" si="10"/>
        <v>0</v>
      </c>
      <c r="G76" s="22"/>
      <c r="H76" s="79"/>
      <c r="I76" s="80"/>
      <c r="J76" s="80"/>
      <c r="K76" s="80"/>
      <c r="L76" s="81"/>
      <c r="M76" s="36"/>
      <c r="N76" s="84"/>
      <c r="O76" s="83"/>
      <c r="P76" s="83"/>
      <c r="Q76" s="83"/>
      <c r="R76" s="78"/>
    </row>
    <row r="77" spans="1:18" ht="30" customHeight="1" x14ac:dyDescent="0.25">
      <c r="A77" s="20">
        <v>71</v>
      </c>
      <c r="B77" s="75"/>
      <c r="C77" s="74"/>
      <c r="D77" s="94">
        <f t="shared" si="8"/>
        <v>0</v>
      </c>
      <c r="E77" s="95">
        <f t="shared" si="9"/>
        <v>0</v>
      </c>
      <c r="F77" s="96">
        <f t="shared" si="10"/>
        <v>0</v>
      </c>
      <c r="G77" s="22"/>
      <c r="H77" s="79"/>
      <c r="I77" s="80"/>
      <c r="J77" s="80"/>
      <c r="K77" s="80"/>
      <c r="L77" s="81"/>
      <c r="M77" s="36"/>
      <c r="N77" s="84"/>
      <c r="O77" s="83"/>
      <c r="P77" s="83"/>
      <c r="Q77" s="83"/>
      <c r="R77" s="78"/>
    </row>
    <row r="78" spans="1:18" ht="30" customHeight="1" x14ac:dyDescent="0.25">
      <c r="A78" s="20">
        <v>72</v>
      </c>
      <c r="B78" s="75"/>
      <c r="C78" s="74"/>
      <c r="D78" s="94">
        <f t="shared" si="8"/>
        <v>0</v>
      </c>
      <c r="E78" s="95">
        <f t="shared" si="9"/>
        <v>0</v>
      </c>
      <c r="F78" s="96">
        <f t="shared" si="10"/>
        <v>0</v>
      </c>
      <c r="G78" s="22"/>
      <c r="H78" s="79"/>
      <c r="I78" s="80"/>
      <c r="J78" s="80"/>
      <c r="K78" s="80"/>
      <c r="L78" s="81"/>
      <c r="M78" s="36"/>
      <c r="N78" s="84"/>
      <c r="O78" s="83"/>
      <c r="P78" s="83"/>
      <c r="Q78" s="83"/>
      <c r="R78" s="78"/>
    </row>
    <row r="79" spans="1:18" ht="30" customHeight="1" x14ac:dyDescent="0.25">
      <c r="A79" s="20">
        <v>73</v>
      </c>
      <c r="B79" s="75"/>
      <c r="C79" s="74"/>
      <c r="D79" s="94">
        <f t="shared" si="8"/>
        <v>0</v>
      </c>
      <c r="E79" s="95">
        <f t="shared" si="9"/>
        <v>0</v>
      </c>
      <c r="F79" s="96">
        <f t="shared" si="10"/>
        <v>0</v>
      </c>
      <c r="G79" s="22"/>
      <c r="H79" s="79"/>
      <c r="I79" s="80"/>
      <c r="J79" s="80"/>
      <c r="K79" s="80"/>
      <c r="L79" s="81"/>
      <c r="M79" s="36"/>
      <c r="N79" s="84"/>
      <c r="O79" s="83"/>
      <c r="P79" s="83"/>
      <c r="Q79" s="83"/>
      <c r="R79" s="78"/>
    </row>
    <row r="80" spans="1:18" ht="30" customHeight="1" x14ac:dyDescent="0.25">
      <c r="A80" s="20">
        <v>74</v>
      </c>
      <c r="B80" s="75"/>
      <c r="C80" s="74"/>
      <c r="D80" s="94">
        <f t="shared" si="8"/>
        <v>0</v>
      </c>
      <c r="E80" s="95">
        <f t="shared" si="9"/>
        <v>0</v>
      </c>
      <c r="F80" s="96">
        <f t="shared" si="10"/>
        <v>0</v>
      </c>
      <c r="G80" s="22"/>
      <c r="H80" s="79"/>
      <c r="I80" s="80"/>
      <c r="J80" s="80"/>
      <c r="K80" s="80"/>
      <c r="L80" s="81"/>
      <c r="M80" s="36"/>
      <c r="N80" s="84"/>
      <c r="O80" s="83"/>
      <c r="P80" s="83"/>
      <c r="Q80" s="83"/>
      <c r="R80" s="78"/>
    </row>
    <row r="81" spans="1:18" ht="30" customHeight="1" x14ac:dyDescent="0.25">
      <c r="A81" s="20">
        <v>75</v>
      </c>
      <c r="B81" s="75"/>
      <c r="C81" s="74"/>
      <c r="D81" s="94">
        <f t="shared" ref="D81:D106" si="11">E81+F81</f>
        <v>0</v>
      </c>
      <c r="E81" s="95">
        <f t="shared" ref="E81:E106" si="12">SUM(H81:L81)</f>
        <v>0</v>
      </c>
      <c r="F81" s="96">
        <f t="shared" ref="F81:F106" si="13">SUM(N81:R81)</f>
        <v>0</v>
      </c>
      <c r="G81" s="22"/>
      <c r="H81" s="79"/>
      <c r="I81" s="80"/>
      <c r="J81" s="80"/>
      <c r="K81" s="80"/>
      <c r="L81" s="81"/>
      <c r="M81" s="36"/>
      <c r="N81" s="84"/>
      <c r="O81" s="83"/>
      <c r="P81" s="83"/>
      <c r="Q81" s="83"/>
      <c r="R81" s="78"/>
    </row>
    <row r="82" spans="1:18" ht="30" customHeight="1" x14ac:dyDescent="0.25">
      <c r="A82" s="20">
        <v>76</v>
      </c>
      <c r="B82" s="75"/>
      <c r="C82" s="74"/>
      <c r="D82" s="94">
        <f t="shared" si="11"/>
        <v>0</v>
      </c>
      <c r="E82" s="95">
        <f t="shared" si="12"/>
        <v>0</v>
      </c>
      <c r="F82" s="96">
        <f t="shared" si="13"/>
        <v>0</v>
      </c>
      <c r="G82" s="22"/>
      <c r="H82" s="79"/>
      <c r="I82" s="80"/>
      <c r="J82" s="80"/>
      <c r="K82" s="80"/>
      <c r="L82" s="81"/>
      <c r="M82" s="36"/>
      <c r="N82" s="84"/>
      <c r="O82" s="83"/>
      <c r="P82" s="83"/>
      <c r="Q82" s="83"/>
      <c r="R82" s="78"/>
    </row>
    <row r="83" spans="1:18" ht="30" customHeight="1" x14ac:dyDescent="0.25">
      <c r="A83" s="20">
        <v>77</v>
      </c>
      <c r="B83" s="75"/>
      <c r="C83" s="74"/>
      <c r="D83" s="94">
        <f t="shared" si="11"/>
        <v>0</v>
      </c>
      <c r="E83" s="95">
        <f t="shared" si="12"/>
        <v>0</v>
      </c>
      <c r="F83" s="96">
        <f t="shared" si="13"/>
        <v>0</v>
      </c>
      <c r="G83" s="22"/>
      <c r="H83" s="79"/>
      <c r="I83" s="80"/>
      <c r="J83" s="80"/>
      <c r="K83" s="80"/>
      <c r="L83" s="81"/>
      <c r="M83" s="36"/>
      <c r="N83" s="84"/>
      <c r="O83" s="83"/>
      <c r="P83" s="83"/>
      <c r="Q83" s="83"/>
      <c r="R83" s="78"/>
    </row>
    <row r="84" spans="1:18" ht="30" customHeight="1" x14ac:dyDescent="0.25">
      <c r="A84" s="20">
        <v>78</v>
      </c>
      <c r="B84" s="75"/>
      <c r="C84" s="74"/>
      <c r="D84" s="94">
        <f t="shared" si="11"/>
        <v>0</v>
      </c>
      <c r="E84" s="95">
        <f t="shared" si="12"/>
        <v>0</v>
      </c>
      <c r="F84" s="96">
        <f t="shared" si="13"/>
        <v>0</v>
      </c>
      <c r="G84" s="22"/>
      <c r="H84" s="79"/>
      <c r="I84" s="80"/>
      <c r="J84" s="80"/>
      <c r="K84" s="80"/>
      <c r="L84" s="81"/>
      <c r="M84" s="36"/>
      <c r="N84" s="84"/>
      <c r="O84" s="83"/>
      <c r="P84" s="83"/>
      <c r="Q84" s="83"/>
      <c r="R84" s="78"/>
    </row>
    <row r="85" spans="1:18" ht="30" customHeight="1" x14ac:dyDescent="0.25">
      <c r="A85" s="20">
        <v>79</v>
      </c>
      <c r="B85" s="75"/>
      <c r="C85" s="74"/>
      <c r="D85" s="94">
        <f t="shared" si="11"/>
        <v>0</v>
      </c>
      <c r="E85" s="95">
        <f t="shared" si="12"/>
        <v>0</v>
      </c>
      <c r="F85" s="96">
        <f t="shared" si="13"/>
        <v>0</v>
      </c>
      <c r="G85" s="22"/>
      <c r="H85" s="79"/>
      <c r="I85" s="80"/>
      <c r="J85" s="80"/>
      <c r="K85" s="80"/>
      <c r="L85" s="81"/>
      <c r="M85" s="36"/>
      <c r="N85" s="84"/>
      <c r="O85" s="83"/>
      <c r="P85" s="83"/>
      <c r="Q85" s="83"/>
      <c r="R85" s="78"/>
    </row>
    <row r="86" spans="1:18" ht="30" customHeight="1" x14ac:dyDescent="0.25">
      <c r="A86" s="20">
        <v>80</v>
      </c>
      <c r="B86" s="75"/>
      <c r="C86" s="74"/>
      <c r="D86" s="94">
        <f t="shared" si="11"/>
        <v>0</v>
      </c>
      <c r="E86" s="95">
        <f t="shared" si="12"/>
        <v>0</v>
      </c>
      <c r="F86" s="96">
        <f t="shared" si="13"/>
        <v>0</v>
      </c>
      <c r="G86" s="22"/>
      <c r="H86" s="79"/>
      <c r="I86" s="80"/>
      <c r="J86" s="80"/>
      <c r="K86" s="80"/>
      <c r="L86" s="81"/>
      <c r="M86" s="36"/>
      <c r="N86" s="84"/>
      <c r="O86" s="83"/>
      <c r="P86" s="83"/>
      <c r="Q86" s="83"/>
      <c r="R86" s="78"/>
    </row>
    <row r="87" spans="1:18" ht="30" customHeight="1" x14ac:dyDescent="0.25">
      <c r="A87" s="20">
        <v>81</v>
      </c>
      <c r="B87" s="75"/>
      <c r="C87" s="74"/>
      <c r="D87" s="94">
        <f t="shared" si="11"/>
        <v>0</v>
      </c>
      <c r="E87" s="95">
        <f t="shared" si="12"/>
        <v>0</v>
      </c>
      <c r="F87" s="96">
        <f t="shared" si="13"/>
        <v>0</v>
      </c>
      <c r="G87" s="22"/>
      <c r="H87" s="79"/>
      <c r="I87" s="80"/>
      <c r="J87" s="80"/>
      <c r="K87" s="80"/>
      <c r="L87" s="81"/>
      <c r="M87" s="36"/>
      <c r="N87" s="84"/>
      <c r="O87" s="83"/>
      <c r="P87" s="83"/>
      <c r="Q87" s="83"/>
      <c r="R87" s="78"/>
    </row>
    <row r="88" spans="1:18" ht="30" customHeight="1" x14ac:dyDescent="0.25">
      <c r="A88" s="20">
        <v>82</v>
      </c>
      <c r="B88" s="75"/>
      <c r="C88" s="74"/>
      <c r="D88" s="94">
        <f t="shared" si="11"/>
        <v>0</v>
      </c>
      <c r="E88" s="95">
        <f t="shared" si="12"/>
        <v>0</v>
      </c>
      <c r="F88" s="96">
        <f t="shared" si="13"/>
        <v>0</v>
      </c>
      <c r="G88" s="22"/>
      <c r="H88" s="79"/>
      <c r="I88" s="80"/>
      <c r="J88" s="80"/>
      <c r="K88" s="80"/>
      <c r="L88" s="81"/>
      <c r="M88" s="36"/>
      <c r="N88" s="84"/>
      <c r="O88" s="83"/>
      <c r="P88" s="83"/>
      <c r="Q88" s="83"/>
      <c r="R88" s="78"/>
    </row>
    <row r="89" spans="1:18" ht="30" customHeight="1" x14ac:dyDescent="0.25">
      <c r="A89" s="20">
        <v>83</v>
      </c>
      <c r="B89" s="75"/>
      <c r="C89" s="74"/>
      <c r="D89" s="94">
        <f t="shared" si="11"/>
        <v>0</v>
      </c>
      <c r="E89" s="95">
        <f t="shared" si="12"/>
        <v>0</v>
      </c>
      <c r="F89" s="96">
        <f t="shared" si="13"/>
        <v>0</v>
      </c>
      <c r="G89" s="22"/>
      <c r="H89" s="79"/>
      <c r="I89" s="80"/>
      <c r="J89" s="80"/>
      <c r="K89" s="80"/>
      <c r="L89" s="81"/>
      <c r="M89" s="36"/>
      <c r="N89" s="84"/>
      <c r="O89" s="83"/>
      <c r="P89" s="83"/>
      <c r="Q89" s="83"/>
      <c r="R89" s="78"/>
    </row>
    <row r="90" spans="1:18" ht="30" customHeight="1" x14ac:dyDescent="0.25">
      <c r="A90" s="20">
        <v>84</v>
      </c>
      <c r="B90" s="75"/>
      <c r="C90" s="74"/>
      <c r="D90" s="94">
        <f t="shared" si="11"/>
        <v>0</v>
      </c>
      <c r="E90" s="95">
        <f t="shared" si="12"/>
        <v>0</v>
      </c>
      <c r="F90" s="96">
        <f t="shared" si="13"/>
        <v>0</v>
      </c>
      <c r="G90" s="22"/>
      <c r="H90" s="79"/>
      <c r="I90" s="80"/>
      <c r="J90" s="80"/>
      <c r="K90" s="80"/>
      <c r="L90" s="81"/>
      <c r="M90" s="36"/>
      <c r="N90" s="84"/>
      <c r="O90" s="83"/>
      <c r="P90" s="83"/>
      <c r="Q90" s="83"/>
      <c r="R90" s="78"/>
    </row>
    <row r="91" spans="1:18" ht="30" customHeight="1" x14ac:dyDescent="0.25">
      <c r="A91" s="20">
        <v>85</v>
      </c>
      <c r="B91" s="75"/>
      <c r="C91" s="74"/>
      <c r="D91" s="94">
        <f t="shared" si="11"/>
        <v>0</v>
      </c>
      <c r="E91" s="95">
        <f t="shared" si="12"/>
        <v>0</v>
      </c>
      <c r="F91" s="96">
        <f t="shared" si="13"/>
        <v>0</v>
      </c>
      <c r="G91" s="22"/>
      <c r="H91" s="79"/>
      <c r="I91" s="80"/>
      <c r="J91" s="80"/>
      <c r="K91" s="80"/>
      <c r="L91" s="81"/>
      <c r="M91" s="36"/>
      <c r="N91" s="84"/>
      <c r="O91" s="83"/>
      <c r="P91" s="83"/>
      <c r="Q91" s="83"/>
      <c r="R91" s="78"/>
    </row>
    <row r="92" spans="1:18" ht="30" customHeight="1" x14ac:dyDescent="0.25">
      <c r="A92" s="20">
        <v>86</v>
      </c>
      <c r="B92" s="75"/>
      <c r="C92" s="74"/>
      <c r="D92" s="94">
        <f t="shared" si="11"/>
        <v>0</v>
      </c>
      <c r="E92" s="95">
        <f t="shared" si="12"/>
        <v>0</v>
      </c>
      <c r="F92" s="96">
        <f t="shared" si="13"/>
        <v>0</v>
      </c>
      <c r="G92" s="22"/>
      <c r="H92" s="79"/>
      <c r="I92" s="80"/>
      <c r="J92" s="80"/>
      <c r="K92" s="80"/>
      <c r="L92" s="81"/>
      <c r="M92" s="36"/>
      <c r="N92" s="84"/>
      <c r="O92" s="83"/>
      <c r="P92" s="83"/>
      <c r="Q92" s="83"/>
      <c r="R92" s="78"/>
    </row>
    <row r="93" spans="1:18" ht="30" customHeight="1" x14ac:dyDescent="0.25">
      <c r="A93" s="20">
        <v>87</v>
      </c>
      <c r="B93" s="75"/>
      <c r="C93" s="74"/>
      <c r="D93" s="94">
        <f t="shared" si="11"/>
        <v>0</v>
      </c>
      <c r="E93" s="95">
        <f t="shared" si="12"/>
        <v>0</v>
      </c>
      <c r="F93" s="96">
        <f t="shared" si="13"/>
        <v>0</v>
      </c>
      <c r="G93" s="22"/>
      <c r="H93" s="79"/>
      <c r="I93" s="80"/>
      <c r="J93" s="80"/>
      <c r="K93" s="80"/>
      <c r="L93" s="81"/>
      <c r="M93" s="36"/>
      <c r="N93" s="84"/>
      <c r="O93" s="83"/>
      <c r="P93" s="83"/>
      <c r="Q93" s="83"/>
      <c r="R93" s="78"/>
    </row>
    <row r="94" spans="1:18" ht="30" customHeight="1" x14ac:dyDescent="0.25">
      <c r="A94" s="20">
        <v>88</v>
      </c>
      <c r="B94" s="75"/>
      <c r="C94" s="74"/>
      <c r="D94" s="94">
        <f t="shared" si="11"/>
        <v>0</v>
      </c>
      <c r="E94" s="95">
        <f t="shared" si="12"/>
        <v>0</v>
      </c>
      <c r="F94" s="96">
        <f t="shared" si="13"/>
        <v>0</v>
      </c>
      <c r="G94" s="22"/>
      <c r="H94" s="79"/>
      <c r="I94" s="80"/>
      <c r="J94" s="80"/>
      <c r="K94" s="80"/>
      <c r="L94" s="81"/>
      <c r="M94" s="36"/>
      <c r="N94" s="84"/>
      <c r="O94" s="83"/>
      <c r="P94" s="83"/>
      <c r="Q94" s="83"/>
      <c r="R94" s="78"/>
    </row>
    <row r="95" spans="1:18" ht="30" customHeight="1" x14ac:dyDescent="0.25">
      <c r="A95" s="20">
        <v>89</v>
      </c>
      <c r="B95" s="75"/>
      <c r="C95" s="74"/>
      <c r="D95" s="94">
        <f t="shared" si="11"/>
        <v>0</v>
      </c>
      <c r="E95" s="95">
        <f t="shared" si="12"/>
        <v>0</v>
      </c>
      <c r="F95" s="96">
        <f t="shared" si="13"/>
        <v>0</v>
      </c>
      <c r="G95" s="22"/>
      <c r="H95" s="79"/>
      <c r="I95" s="80"/>
      <c r="J95" s="80"/>
      <c r="K95" s="80"/>
      <c r="L95" s="81"/>
      <c r="M95" s="36"/>
      <c r="N95" s="84"/>
      <c r="O95" s="83"/>
      <c r="P95" s="83"/>
      <c r="Q95" s="83"/>
      <c r="R95" s="78"/>
    </row>
    <row r="96" spans="1:18" ht="30" customHeight="1" x14ac:dyDescent="0.25">
      <c r="A96" s="20">
        <v>90</v>
      </c>
      <c r="B96" s="75"/>
      <c r="C96" s="74"/>
      <c r="D96" s="94">
        <f t="shared" si="11"/>
        <v>0</v>
      </c>
      <c r="E96" s="95">
        <f t="shared" si="12"/>
        <v>0</v>
      </c>
      <c r="F96" s="96">
        <f t="shared" si="13"/>
        <v>0</v>
      </c>
      <c r="G96" s="22"/>
      <c r="H96" s="79"/>
      <c r="I96" s="80"/>
      <c r="J96" s="80"/>
      <c r="K96" s="80"/>
      <c r="L96" s="81"/>
      <c r="M96" s="36"/>
      <c r="N96" s="84"/>
      <c r="O96" s="83"/>
      <c r="P96" s="83"/>
      <c r="Q96" s="83"/>
      <c r="R96" s="78"/>
    </row>
    <row r="97" spans="1:18" ht="30" customHeight="1" x14ac:dyDescent="0.25">
      <c r="A97" s="20">
        <v>91</v>
      </c>
      <c r="B97" s="75"/>
      <c r="C97" s="74"/>
      <c r="D97" s="94">
        <f t="shared" si="11"/>
        <v>0</v>
      </c>
      <c r="E97" s="95">
        <f t="shared" si="12"/>
        <v>0</v>
      </c>
      <c r="F97" s="96">
        <f t="shared" si="13"/>
        <v>0</v>
      </c>
      <c r="G97" s="22"/>
      <c r="H97" s="79"/>
      <c r="I97" s="80"/>
      <c r="J97" s="80"/>
      <c r="K97" s="80"/>
      <c r="L97" s="81"/>
      <c r="M97" s="36"/>
      <c r="N97" s="84"/>
      <c r="O97" s="83"/>
      <c r="P97" s="83"/>
      <c r="Q97" s="83"/>
      <c r="R97" s="78"/>
    </row>
    <row r="98" spans="1:18" ht="30" customHeight="1" x14ac:dyDescent="0.25">
      <c r="A98" s="20">
        <v>92</v>
      </c>
      <c r="B98" s="75"/>
      <c r="C98" s="74"/>
      <c r="D98" s="94">
        <f t="shared" si="11"/>
        <v>0</v>
      </c>
      <c r="E98" s="95">
        <f t="shared" si="12"/>
        <v>0</v>
      </c>
      <c r="F98" s="96">
        <f t="shared" si="13"/>
        <v>0</v>
      </c>
      <c r="G98" s="22"/>
      <c r="H98" s="79"/>
      <c r="I98" s="80"/>
      <c r="J98" s="80"/>
      <c r="K98" s="80"/>
      <c r="L98" s="81"/>
      <c r="M98" s="36"/>
      <c r="N98" s="84"/>
      <c r="O98" s="83"/>
      <c r="P98" s="83"/>
      <c r="Q98" s="83"/>
      <c r="R98" s="78"/>
    </row>
    <row r="99" spans="1:18" ht="30" customHeight="1" x14ac:dyDescent="0.25">
      <c r="A99" s="20">
        <v>93</v>
      </c>
      <c r="B99" s="75"/>
      <c r="C99" s="74"/>
      <c r="D99" s="94">
        <f t="shared" si="11"/>
        <v>0</v>
      </c>
      <c r="E99" s="95">
        <f t="shared" si="12"/>
        <v>0</v>
      </c>
      <c r="F99" s="96">
        <f t="shared" si="13"/>
        <v>0</v>
      </c>
      <c r="G99" s="22"/>
      <c r="H99" s="79"/>
      <c r="I99" s="80"/>
      <c r="J99" s="80"/>
      <c r="K99" s="80"/>
      <c r="L99" s="81"/>
      <c r="M99" s="36"/>
      <c r="N99" s="84"/>
      <c r="O99" s="83"/>
      <c r="P99" s="83"/>
      <c r="Q99" s="83"/>
      <c r="R99" s="78"/>
    </row>
    <row r="100" spans="1:18" ht="30" customHeight="1" x14ac:dyDescent="0.25">
      <c r="A100" s="20">
        <v>94</v>
      </c>
      <c r="B100" s="75"/>
      <c r="C100" s="74"/>
      <c r="D100" s="94">
        <f t="shared" si="11"/>
        <v>0</v>
      </c>
      <c r="E100" s="95">
        <f t="shared" si="12"/>
        <v>0</v>
      </c>
      <c r="F100" s="96">
        <f t="shared" si="13"/>
        <v>0</v>
      </c>
      <c r="G100" s="22"/>
      <c r="H100" s="79"/>
      <c r="I100" s="80"/>
      <c r="J100" s="80"/>
      <c r="K100" s="80"/>
      <c r="L100" s="81"/>
      <c r="M100" s="36"/>
      <c r="N100" s="84"/>
      <c r="O100" s="83"/>
      <c r="P100" s="83"/>
      <c r="Q100" s="83"/>
      <c r="R100" s="78"/>
    </row>
    <row r="101" spans="1:18" ht="30" customHeight="1" x14ac:dyDescent="0.25">
      <c r="A101" s="20">
        <v>95</v>
      </c>
      <c r="B101" s="75"/>
      <c r="C101" s="74"/>
      <c r="D101" s="94">
        <f t="shared" si="11"/>
        <v>0</v>
      </c>
      <c r="E101" s="95">
        <f t="shared" si="12"/>
        <v>0</v>
      </c>
      <c r="F101" s="96">
        <f t="shared" si="13"/>
        <v>0</v>
      </c>
      <c r="G101" s="22"/>
      <c r="H101" s="79"/>
      <c r="I101" s="80"/>
      <c r="J101" s="80"/>
      <c r="K101" s="80"/>
      <c r="L101" s="81"/>
      <c r="M101" s="36"/>
      <c r="N101" s="84"/>
      <c r="O101" s="83"/>
      <c r="P101" s="83"/>
      <c r="Q101" s="83"/>
      <c r="R101" s="78"/>
    </row>
    <row r="102" spans="1:18" ht="30" customHeight="1" x14ac:dyDescent="0.25">
      <c r="A102" s="20">
        <v>96</v>
      </c>
      <c r="B102" s="75"/>
      <c r="C102" s="74"/>
      <c r="D102" s="94">
        <f t="shared" si="11"/>
        <v>0</v>
      </c>
      <c r="E102" s="95">
        <f t="shared" si="12"/>
        <v>0</v>
      </c>
      <c r="F102" s="96">
        <f t="shared" si="13"/>
        <v>0</v>
      </c>
      <c r="G102" s="22"/>
      <c r="H102" s="79"/>
      <c r="I102" s="80"/>
      <c r="J102" s="80"/>
      <c r="K102" s="80"/>
      <c r="L102" s="81"/>
      <c r="M102" s="36"/>
      <c r="N102" s="84"/>
      <c r="O102" s="83"/>
      <c r="P102" s="83"/>
      <c r="Q102" s="83"/>
      <c r="R102" s="78"/>
    </row>
    <row r="103" spans="1:18" ht="30" customHeight="1" x14ac:dyDescent="0.25">
      <c r="A103" s="20">
        <v>97</v>
      </c>
      <c r="B103" s="75"/>
      <c r="C103" s="74"/>
      <c r="D103" s="94">
        <f t="shared" si="11"/>
        <v>0</v>
      </c>
      <c r="E103" s="95">
        <f t="shared" si="12"/>
        <v>0</v>
      </c>
      <c r="F103" s="96">
        <f t="shared" si="13"/>
        <v>0</v>
      </c>
      <c r="G103" s="22"/>
      <c r="H103" s="79"/>
      <c r="I103" s="80"/>
      <c r="J103" s="80"/>
      <c r="K103" s="80"/>
      <c r="L103" s="81"/>
      <c r="M103" s="36"/>
      <c r="N103" s="84"/>
      <c r="O103" s="83"/>
      <c r="P103" s="83"/>
      <c r="Q103" s="83"/>
      <c r="R103" s="78"/>
    </row>
    <row r="104" spans="1:18" ht="30" customHeight="1" x14ac:dyDescent="0.25">
      <c r="A104" s="20">
        <v>98</v>
      </c>
      <c r="B104" s="75"/>
      <c r="C104" s="74"/>
      <c r="D104" s="94">
        <f t="shared" si="11"/>
        <v>0</v>
      </c>
      <c r="E104" s="95">
        <f t="shared" si="12"/>
        <v>0</v>
      </c>
      <c r="F104" s="96">
        <f t="shared" si="13"/>
        <v>0</v>
      </c>
      <c r="G104" s="22"/>
      <c r="H104" s="79"/>
      <c r="I104" s="80"/>
      <c r="J104" s="80"/>
      <c r="K104" s="80"/>
      <c r="L104" s="81"/>
      <c r="M104" s="36"/>
      <c r="N104" s="84"/>
      <c r="O104" s="83"/>
      <c r="P104" s="83"/>
      <c r="Q104" s="83"/>
      <c r="R104" s="78"/>
    </row>
    <row r="105" spans="1:18" ht="30" customHeight="1" x14ac:dyDescent="0.25">
      <c r="A105" s="20">
        <v>99</v>
      </c>
      <c r="B105" s="75"/>
      <c r="C105" s="74"/>
      <c r="D105" s="94">
        <f t="shared" si="11"/>
        <v>0</v>
      </c>
      <c r="E105" s="95">
        <f t="shared" si="12"/>
        <v>0</v>
      </c>
      <c r="F105" s="96">
        <f t="shared" si="13"/>
        <v>0</v>
      </c>
      <c r="G105" s="22"/>
      <c r="H105" s="79"/>
      <c r="I105" s="80"/>
      <c r="J105" s="80"/>
      <c r="K105" s="80"/>
      <c r="L105" s="81"/>
      <c r="M105" s="36"/>
      <c r="N105" s="84"/>
      <c r="O105" s="83"/>
      <c r="P105" s="83"/>
      <c r="Q105" s="83"/>
      <c r="R105" s="78"/>
    </row>
    <row r="106" spans="1:18" ht="30" customHeight="1" thickBot="1" x14ac:dyDescent="0.3">
      <c r="A106" s="20">
        <v>100</v>
      </c>
      <c r="B106" s="75"/>
      <c r="C106" s="74"/>
      <c r="D106" s="94">
        <f t="shared" si="11"/>
        <v>0</v>
      </c>
      <c r="E106" s="95">
        <f t="shared" si="12"/>
        <v>0</v>
      </c>
      <c r="F106" s="96">
        <f t="shared" si="13"/>
        <v>0</v>
      </c>
      <c r="G106" s="22"/>
      <c r="H106" s="79"/>
      <c r="I106" s="80"/>
      <c r="J106" s="80"/>
      <c r="K106" s="80"/>
      <c r="L106" s="81"/>
      <c r="M106" s="36"/>
      <c r="N106" s="84"/>
      <c r="O106" s="83"/>
      <c r="P106" s="83"/>
      <c r="Q106" s="83"/>
      <c r="R106" s="78"/>
    </row>
    <row r="107" spans="1:18" s="16" customFormat="1" ht="21.95" customHeight="1" thickBot="1" x14ac:dyDescent="0.3">
      <c r="A107" s="148" t="s">
        <v>25</v>
      </c>
      <c r="B107" s="149"/>
      <c r="C107" s="149"/>
      <c r="D107" s="152">
        <f>SUM(D6:D106)</f>
        <v>0</v>
      </c>
      <c r="E107" s="152">
        <f>SUM(E7:E106)</f>
        <v>0</v>
      </c>
      <c r="F107" s="154">
        <f>SUM(F7:F106)</f>
        <v>0</v>
      </c>
      <c r="G107" s="26"/>
      <c r="H107" s="53">
        <f>SUM(H7:H106)</f>
        <v>0</v>
      </c>
      <c r="I107" s="54">
        <f>SUM(I7:I106)</f>
        <v>0</v>
      </c>
      <c r="J107" s="54">
        <f>SUM(J7:J106)</f>
        <v>0</v>
      </c>
      <c r="K107" s="54">
        <f>SUM(K7:K106)</f>
        <v>0</v>
      </c>
      <c r="L107" s="55">
        <f>SUM(L7:L106)</f>
        <v>0</v>
      </c>
      <c r="M107" s="36"/>
      <c r="N107" s="57">
        <f>SUM(N7:N106)</f>
        <v>0</v>
      </c>
      <c r="O107" s="58">
        <f>SUM(O7:O106)</f>
        <v>0</v>
      </c>
      <c r="P107" s="58">
        <f>SUM(P7:P106)</f>
        <v>0</v>
      </c>
      <c r="Q107" s="58">
        <f>SUM(Q7:Q106)</f>
        <v>0</v>
      </c>
      <c r="R107" s="55">
        <f>SUM(R7:R106)</f>
        <v>0</v>
      </c>
    </row>
    <row r="108" spans="1:18" s="17" customFormat="1" ht="21.95" customHeight="1" thickBot="1" x14ac:dyDescent="0.3">
      <c r="A108" s="150"/>
      <c r="B108" s="151"/>
      <c r="C108" s="151"/>
      <c r="D108" s="153"/>
      <c r="E108" s="153"/>
      <c r="F108" s="155"/>
      <c r="G108" s="26"/>
      <c r="H108" s="156" t="s">
        <v>29</v>
      </c>
      <c r="I108" s="157"/>
      <c r="J108" s="157"/>
      <c r="K108" s="157"/>
      <c r="L108" s="56">
        <f>H107+I107+J107+K107+L107</f>
        <v>0</v>
      </c>
      <c r="M108" s="37"/>
      <c r="N108" s="144" t="s">
        <v>30</v>
      </c>
      <c r="O108" s="145"/>
      <c r="P108" s="145"/>
      <c r="Q108" s="145"/>
      <c r="R108" s="59">
        <f>N107+O107+P107+Q107+R107</f>
        <v>0</v>
      </c>
    </row>
    <row r="109" spans="1:18" ht="21.95" customHeight="1" x14ac:dyDescent="0.25">
      <c r="A109" s="13" t="s">
        <v>3</v>
      </c>
    </row>
    <row r="110" spans="1:18" ht="21.95" customHeight="1" x14ac:dyDescent="0.25">
      <c r="A110" s="13"/>
    </row>
    <row r="111" spans="1:18" ht="21.95" customHeight="1" x14ac:dyDescent="0.25">
      <c r="A111" s="13"/>
    </row>
    <row r="112" spans="1:18" ht="21.95" customHeight="1" x14ac:dyDescent="0.25">
      <c r="A112" s="50"/>
      <c r="B112" s="50"/>
      <c r="C112" s="21"/>
      <c r="D112" s="97"/>
      <c r="E112" s="98"/>
      <c r="F112" s="99"/>
      <c r="H112" s="38"/>
      <c r="I112" s="38"/>
      <c r="J112" s="38"/>
      <c r="K112" s="38"/>
      <c r="L112" s="38"/>
      <c r="N112" s="147"/>
      <c r="O112" s="147"/>
      <c r="P112" s="147"/>
      <c r="Q112" s="147"/>
      <c r="R112" s="147"/>
    </row>
    <row r="113" spans="1:18" ht="15.75" customHeight="1" x14ac:dyDescent="0.25">
      <c r="A113" s="19"/>
      <c r="B113" s="19"/>
      <c r="C113" s="21"/>
      <c r="D113" s="100"/>
      <c r="E113" s="100"/>
      <c r="F113" s="100"/>
      <c r="G113" s="27"/>
      <c r="H113" s="39"/>
      <c r="I113" s="39"/>
      <c r="J113" s="39"/>
      <c r="K113" s="39"/>
      <c r="L113" s="39"/>
      <c r="M113" s="40"/>
      <c r="N113" s="146"/>
      <c r="O113" s="146"/>
      <c r="P113" s="146"/>
      <c r="Q113" s="146"/>
      <c r="R113" s="146"/>
    </row>
  </sheetData>
  <sheetProtection password="F70F" sheet="1" objects="1" scenarios="1"/>
  <protectedRanges>
    <protectedRange sqref="A107" name="Oblast7"/>
    <protectedRange sqref="N7:R106" name="Oblast6"/>
    <protectedRange sqref="H7:L106" name="Oblast5"/>
    <protectedRange sqref="B7:C106" name="Oblast4"/>
    <protectedRange password="DD41" sqref="B7:C106" name="Oblast1"/>
    <protectedRange password="DD41" sqref="H7:L106" name="Oblast2"/>
    <protectedRange password="DD41" sqref="N7:R106" name="Oblast3"/>
  </protectedRanges>
  <mergeCells count="18">
    <mergeCell ref="A5:A6"/>
    <mergeCell ref="B5:B6"/>
    <mergeCell ref="C5:C6"/>
    <mergeCell ref="D5:D6"/>
    <mergeCell ref="H3:L3"/>
    <mergeCell ref="N3:R3"/>
    <mergeCell ref="E5:E6"/>
    <mergeCell ref="F5:F6"/>
    <mergeCell ref="H5:L5"/>
    <mergeCell ref="N5:R5"/>
    <mergeCell ref="N108:Q108"/>
    <mergeCell ref="N113:R113"/>
    <mergeCell ref="N112:R112"/>
    <mergeCell ref="A107:C108"/>
    <mergeCell ref="E107:E108"/>
    <mergeCell ref="F107:F108"/>
    <mergeCell ref="D107:D108"/>
    <mergeCell ref="H108:K108"/>
  </mergeCells>
  <phoneticPr fontId="0" type="noConversion"/>
  <pageMargins left="0.31496062992125984" right="0.31496062992125984" top="0.31496062992125984" bottom="0.31496062992125984" header="0" footer="0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Vyúčtování</vt:lpstr>
      <vt:lpstr>Příloha - Soupis položek</vt:lpstr>
      <vt:lpstr>'Příloha - Soupis položek'!Oblast_tisku</vt:lpstr>
      <vt:lpstr>Vyúčtování!Oblast_tisku</vt:lpstr>
    </vt:vector>
  </TitlesOfParts>
  <Company>ČMFS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Civínová</dc:creator>
  <cp:lastModifiedBy>Civínová Lenka</cp:lastModifiedBy>
  <cp:lastPrinted>2015-05-12T22:39:48Z</cp:lastPrinted>
  <dcterms:created xsi:type="dcterms:W3CDTF">2012-01-16T17:58:47Z</dcterms:created>
  <dcterms:modified xsi:type="dcterms:W3CDTF">2015-07-02T14:50:34Z</dcterms:modified>
</cp:coreProperties>
</file>